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ber\Desktop\"/>
    </mc:Choice>
  </mc:AlternateContent>
  <xr:revisionPtr revIDLastSave="0" documentId="13_ncr:1_{6C6C6711-C67E-47D9-B08E-D1453866E013}" xr6:coauthVersionLast="47" xr6:coauthVersionMax="47" xr10:uidLastSave="{00000000-0000-0000-0000-000000000000}"/>
  <bookViews>
    <workbookView xWindow="-93" yWindow="-93" windowWidth="19386" windowHeight="11586" activeTab="3" xr2:uid="{00000000-000D-0000-FFFF-FFFF00000000}"/>
  </bookViews>
  <sheets>
    <sheet name="Model Jaringan" sheetId="1" r:id="rId1"/>
    <sheet name="errorThresh" sheetId="2" r:id="rId2"/>
    <sheet name="learningrate" sheetId="3" r:id="rId3"/>
    <sheet name="Laporan" sheetId="4" r:id="rId4"/>
  </sheets>
  <definedNames>
    <definedName name="_xlnm._FilterDatabase" localSheetId="0" hidden="1">'Model Jaringan'!#REF!</definedName>
  </definedNames>
  <calcPr calcId="191029"/>
</workbook>
</file>

<file path=xl/calcChain.xml><?xml version="1.0" encoding="utf-8"?>
<calcChain xmlns="http://schemas.openxmlformats.org/spreadsheetml/2006/main">
  <c r="E53" i="4" l="1"/>
  <c r="E54" i="4"/>
  <c r="E55" i="4"/>
  <c r="E56" i="4"/>
  <c r="E58" i="4"/>
  <c r="E59" i="4"/>
  <c r="E61" i="4"/>
  <c r="E65" i="4"/>
  <c r="E67" i="4"/>
  <c r="E68" i="4"/>
  <c r="E69" i="4"/>
  <c r="E70" i="4"/>
  <c r="E71" i="4"/>
  <c r="E72" i="4"/>
  <c r="E73" i="4"/>
  <c r="E74" i="4"/>
  <c r="E75" i="4"/>
  <c r="E76" i="4"/>
  <c r="E77" i="4"/>
  <c r="D51" i="4"/>
  <c r="E51" i="4" s="1"/>
  <c r="D52" i="4"/>
  <c r="E52" i="4" s="1"/>
  <c r="D53" i="4"/>
  <c r="D54" i="4"/>
  <c r="D55" i="4"/>
  <c r="D56" i="4"/>
  <c r="D57" i="4"/>
  <c r="E57" i="4" s="1"/>
  <c r="D58" i="4"/>
  <c r="D59" i="4"/>
  <c r="D60" i="4"/>
  <c r="E60" i="4" s="1"/>
  <c r="D61" i="4"/>
  <c r="D62" i="4"/>
  <c r="E62" i="4" s="1"/>
  <c r="D63" i="4"/>
  <c r="E63" i="4" s="1"/>
  <c r="D64" i="4"/>
  <c r="E64" i="4" s="1"/>
  <c r="D65" i="4"/>
  <c r="D66" i="4"/>
  <c r="E66" i="4" s="1"/>
  <c r="D67" i="4"/>
  <c r="D68" i="4"/>
  <c r="D69" i="4"/>
  <c r="D70" i="4"/>
  <c r="D71" i="4"/>
  <c r="D72" i="4"/>
  <c r="D73" i="4"/>
  <c r="D74" i="4"/>
  <c r="D75" i="4"/>
  <c r="D76" i="4"/>
  <c r="D77" i="4"/>
  <c r="D78" i="4"/>
  <c r="E78" i="4" s="1"/>
  <c r="D79" i="4"/>
  <c r="E79" i="4" s="1"/>
  <c r="D50" i="4"/>
  <c r="E50" i="4" s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J32" i="3"/>
  <c r="I32" i="3"/>
  <c r="H32" i="3"/>
  <c r="G32" i="3"/>
  <c r="F32" i="3"/>
  <c r="E32" i="3"/>
  <c r="D32" i="3"/>
  <c r="C32" i="3"/>
  <c r="B32" i="3"/>
  <c r="B83" i="4" l="1"/>
  <c r="B84" i="4" s="1"/>
</calcChain>
</file>

<file path=xl/sharedStrings.xml><?xml version="1.0" encoding="utf-8"?>
<sst xmlns="http://schemas.openxmlformats.org/spreadsheetml/2006/main" count="159" uniqueCount="141">
  <si>
    <t>Hidden Layer 1</t>
  </si>
  <si>
    <t>Hidden Layer 2</t>
  </si>
  <si>
    <t>HASIL AKTUAL</t>
  </si>
  <si>
    <t>HASIL 1,1</t>
  </si>
  <si>
    <t>HASIL 1,2</t>
  </si>
  <si>
    <t>HASIL 1,3</t>
  </si>
  <si>
    <t>HASIL 1,4</t>
  </si>
  <si>
    <t>HASIL 1,5</t>
  </si>
  <si>
    <t>HASIL 1,6</t>
  </si>
  <si>
    <t>HASIL 1,7</t>
  </si>
  <si>
    <t>HASIL 1,8</t>
  </si>
  <si>
    <t>HASIL 1,9</t>
  </si>
  <si>
    <t>HASIL 1,10</t>
  </si>
  <si>
    <t>HASIL 2,1</t>
  </si>
  <si>
    <t>HASIL 2,2</t>
  </si>
  <si>
    <t>HASIL 2,3</t>
  </si>
  <si>
    <t>HASIL 2,4</t>
  </si>
  <si>
    <t>HASIL 2,5</t>
  </si>
  <si>
    <t>HASIL 2,6</t>
  </si>
  <si>
    <t>HASIL 2,7</t>
  </si>
  <si>
    <t>HASIL 2,8</t>
  </si>
  <si>
    <t>HASIL 2,9</t>
  </si>
  <si>
    <t>HASIL 2,10</t>
  </si>
  <si>
    <t>HASIL 3,1</t>
  </si>
  <si>
    <t>HASIL 3,2</t>
  </si>
  <si>
    <t>HASIL 3,3</t>
  </si>
  <si>
    <t>HASIL 3,4</t>
  </si>
  <si>
    <t>HASIL 3,5</t>
  </si>
  <si>
    <t>HASIL 3,6</t>
  </si>
  <si>
    <t>HASIL 3,7</t>
  </si>
  <si>
    <t>HASIL 3,8</t>
  </si>
  <si>
    <t>HASIL 3,9</t>
  </si>
  <si>
    <t>HASIL 3,10</t>
  </si>
  <si>
    <t>HASIL 4,1</t>
  </si>
  <si>
    <t>HASIL 4,2</t>
  </si>
  <si>
    <t>HASIL 4,3</t>
  </si>
  <si>
    <t>HASIL 4,4</t>
  </si>
  <si>
    <t>HASIL 4,5</t>
  </si>
  <si>
    <t>HASIL 4,6</t>
  </si>
  <si>
    <t>HASIL 4,7</t>
  </si>
  <si>
    <t>HASIL 4,8</t>
  </si>
  <si>
    <t>HASIL 4,9</t>
  </si>
  <si>
    <t>HASIL 4,10</t>
  </si>
  <si>
    <t>HASIL 5,1</t>
  </si>
  <si>
    <t>HASIL 5,2</t>
  </si>
  <si>
    <t>HASIL 5,3</t>
  </si>
  <si>
    <t>HASIL 5,4</t>
  </si>
  <si>
    <t>HASIL 5,5</t>
  </si>
  <si>
    <t>HASIL 5,6</t>
  </si>
  <si>
    <t>HASIL 5,7</t>
  </si>
  <si>
    <t>HASIL 5,8</t>
  </si>
  <si>
    <t>HASIL 5,9</t>
  </si>
  <si>
    <t>HASIL 5,10</t>
  </si>
  <si>
    <t>HASIL 6,1</t>
  </si>
  <si>
    <t>HASIL 6,2</t>
  </si>
  <si>
    <t>HASIL 6,3</t>
  </si>
  <si>
    <t>HASIL 6,4</t>
  </si>
  <si>
    <t>HASIL 6,5</t>
  </si>
  <si>
    <t>HASIL 6,6</t>
  </si>
  <si>
    <t>HASIL 6,7</t>
  </si>
  <si>
    <t>HASIL 6,8</t>
  </si>
  <si>
    <t>HASIL 6,9</t>
  </si>
  <si>
    <t>HASIL 6,10</t>
  </si>
  <si>
    <t>HASIL 7,1</t>
  </si>
  <si>
    <t>HASIL 7,2</t>
  </si>
  <si>
    <t>HASIL 7,3</t>
  </si>
  <si>
    <t>HASIL 7,4</t>
  </si>
  <si>
    <t>HASIL 7,5</t>
  </si>
  <si>
    <t>HASIL 7,6</t>
  </si>
  <si>
    <t>HASIL 7,7</t>
  </si>
  <si>
    <t>HASIL 7,8</t>
  </si>
  <si>
    <t>HASIL 7,9</t>
  </si>
  <si>
    <t>HASIL 7,10</t>
  </si>
  <si>
    <t>HASIL 8,1</t>
  </si>
  <si>
    <t>HASIL 8,2</t>
  </si>
  <si>
    <t>HASIL 8,3</t>
  </si>
  <si>
    <t>HASIL 8,4</t>
  </si>
  <si>
    <t>HASIL 8,5</t>
  </si>
  <si>
    <t>HASIL 8,6</t>
  </si>
  <si>
    <t>HASIL 8,7</t>
  </si>
  <si>
    <t>HASIL 8,8</t>
  </si>
  <si>
    <t>HASIL 8,9</t>
  </si>
  <si>
    <t>HASIL 8,10</t>
  </si>
  <si>
    <t>HASIL 9,1</t>
  </si>
  <si>
    <t>HASIL 9,2</t>
  </si>
  <si>
    <t>HASIL 9,3</t>
  </si>
  <si>
    <t>HASIL 9,4</t>
  </si>
  <si>
    <t>HASIL 9,5</t>
  </si>
  <si>
    <t>HASIL 9,6</t>
  </si>
  <si>
    <t>HASIL 9,7</t>
  </si>
  <si>
    <t>HASIL 9,8</t>
  </si>
  <si>
    <t>HASIL 9,9</t>
  </si>
  <si>
    <t>HASIL 9,10</t>
  </si>
  <si>
    <t>HASIL 10,1</t>
  </si>
  <si>
    <t>HASIL 10,2</t>
  </si>
  <si>
    <t>HASIL 10,3</t>
  </si>
  <si>
    <t>HASIL 10,4</t>
  </si>
  <si>
    <t>HASIL 10,5</t>
  </si>
  <si>
    <t>HASIL 10,6</t>
  </si>
  <si>
    <t>HASIL 10,7</t>
  </si>
  <si>
    <t>HASIL 10,8</t>
  </si>
  <si>
    <t>HASIL 10,9</t>
  </si>
  <si>
    <t>HASIL 10,10</t>
  </si>
  <si>
    <t>HASIL 1</t>
  </si>
  <si>
    <t>HASIL 2</t>
  </si>
  <si>
    <t>HASIL 3</t>
  </si>
  <si>
    <t>HASIL 4</t>
  </si>
  <si>
    <t>HASIL 5</t>
  </si>
  <si>
    <t>HASIL 6</t>
  </si>
  <si>
    <t>HASIL 7</t>
  </si>
  <si>
    <t>HASIL 8</t>
  </si>
  <si>
    <t>HASIL 9</t>
  </si>
  <si>
    <t>HASIL 10</t>
  </si>
  <si>
    <t>EPOCH 20000</t>
  </si>
  <si>
    <t>EPOCH 50000</t>
  </si>
  <si>
    <t>EPOCH 100000</t>
  </si>
  <si>
    <t>HASIL 0,1</t>
  </si>
  <si>
    <t>HASIL 0,01</t>
  </si>
  <si>
    <t>HASIL 0,001</t>
  </si>
  <si>
    <t>HASIL 0,0001</t>
  </si>
  <si>
    <t>RMSE</t>
  </si>
  <si>
    <t>HASIL 0,2</t>
  </si>
  <si>
    <t>HASIL 0,3</t>
  </si>
  <si>
    <t>HASIL 0,4</t>
  </si>
  <si>
    <t>HASIL 0,5</t>
  </si>
  <si>
    <t>HASIL 0,6</t>
  </si>
  <si>
    <t>HASIL 0,7</t>
  </si>
  <si>
    <t>HASIL 0,8</t>
  </si>
  <si>
    <t>HASIL 0,9</t>
  </si>
  <si>
    <t>Model Jaringan</t>
  </si>
  <si>
    <t>Learning Rate</t>
  </si>
  <si>
    <t>Error Threshold</t>
  </si>
  <si>
    <t>Hasil Prediksi</t>
  </si>
  <si>
    <t>Prediksi</t>
  </si>
  <si>
    <t>Aktual</t>
  </si>
  <si>
    <t>Selisih</t>
  </si>
  <si>
    <t>Persentase Salah</t>
  </si>
  <si>
    <t>MSE</t>
  </si>
  <si>
    <t>Akurasi</t>
  </si>
  <si>
    <t>Avg Error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</si>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</sst>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9" fontId="0" fillId="0" borderId="0" xfId="0" applyNumberFormat="1"/>
    <xf numFmtId="164" fontId="0" fillId="0" borderId="0" xfId="0" applyNumberFormat="1"/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 textRotation="90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10" fontId="0" fillId="0" borderId="0" xfId="0" applyNumberFormat="1"/>
    <xf numFmtId="10" fontId="0" fillId="0" borderId="5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3546387010451"/>
          <c:y val="8.6886121445470921E-2"/>
          <c:w val="0.64743767611755931"/>
          <c:h val="0.71843447132312477"/>
        </c:manualLayout>
      </c:layout>
      <c:lineChart>
        <c:grouping val="standard"/>
        <c:varyColors val="0"/>
        <c:ser>
          <c:idx val="0"/>
          <c:order val="0"/>
          <c:tx>
            <c:strRef>
              <c:f>Laporan!$A$19</c:f>
              <c:strCache>
                <c:ptCount val="1"/>
                <c:pt idx="0">
                  <c:v>EPOCH 20000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Laporan!$B$18:$E$18</c:f>
              <c:numCache>
                <c:formatCode>General</c:formatCode>
                <c:ptCount val="4"/>
                <c:pt idx="0">
                  <c:v>0.1</c:v>
                </c:pt>
                <c:pt idx="1">
                  <c:v>0.01</c:v>
                </c:pt>
                <c:pt idx="2">
                  <c:v>1E-3</c:v>
                </c:pt>
                <c:pt idx="3">
                  <c:v>1E-4</c:v>
                </c:pt>
              </c:numCache>
            </c:numRef>
          </c:cat>
          <c:val>
            <c:numRef>
              <c:f>Laporan!$B$19:$E$19</c:f>
              <c:numCache>
                <c:formatCode>General</c:formatCode>
                <c:ptCount val="4"/>
                <c:pt idx="0">
                  <c:v>14.384112663339721</c:v>
                </c:pt>
                <c:pt idx="1">
                  <c:v>7.9842598469462516</c:v>
                </c:pt>
                <c:pt idx="2">
                  <c:v>8.9037865571549535</c:v>
                </c:pt>
                <c:pt idx="3">
                  <c:v>8.9003116137311409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A5-4C8C-AABC-7832ABB57AF0}"/>
            </c:ext>
          </c:extLst>
        </c:ser>
        <c:ser>
          <c:idx val="1"/>
          <c:order val="1"/>
          <c:tx>
            <c:strRef>
              <c:f>Laporan!$A$20</c:f>
              <c:strCache>
                <c:ptCount val="1"/>
                <c:pt idx="0">
                  <c:v>EPOCH 50000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Laporan!$B$18:$E$18</c:f>
              <c:numCache>
                <c:formatCode>General</c:formatCode>
                <c:ptCount val="4"/>
                <c:pt idx="0">
                  <c:v>0.1</c:v>
                </c:pt>
                <c:pt idx="1">
                  <c:v>0.01</c:v>
                </c:pt>
                <c:pt idx="2">
                  <c:v>1E-3</c:v>
                </c:pt>
                <c:pt idx="3">
                  <c:v>1E-4</c:v>
                </c:pt>
              </c:numCache>
            </c:numRef>
          </c:cat>
          <c:val>
            <c:numRef>
              <c:f>Laporan!$B$20:$E$20</c:f>
              <c:numCache>
                <c:formatCode>General</c:formatCode>
                <c:ptCount val="4"/>
                <c:pt idx="0">
                  <c:v>14.265431604767558</c:v>
                </c:pt>
                <c:pt idx="1">
                  <c:v>7.8775218574580963</c:v>
                </c:pt>
                <c:pt idx="2">
                  <c:v>8.3187243516294842</c:v>
                </c:pt>
                <c:pt idx="3">
                  <c:v>8.3369356214285304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A5-4C8C-AABC-7832ABB57AF0}"/>
            </c:ext>
          </c:extLst>
        </c:ser>
        <c:ser>
          <c:idx val="2"/>
          <c:order val="2"/>
          <c:tx>
            <c:strRef>
              <c:f>Laporan!$A$21</c:f>
              <c:strCache>
                <c:ptCount val="1"/>
                <c:pt idx="0">
                  <c:v>EPOCH 100000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Laporan!$B$18:$E$18</c:f>
              <c:numCache>
                <c:formatCode>General</c:formatCode>
                <c:ptCount val="4"/>
                <c:pt idx="0">
                  <c:v>0.1</c:v>
                </c:pt>
                <c:pt idx="1">
                  <c:v>0.01</c:v>
                </c:pt>
                <c:pt idx="2">
                  <c:v>1E-3</c:v>
                </c:pt>
                <c:pt idx="3">
                  <c:v>1E-4</c:v>
                </c:pt>
              </c:numCache>
            </c:numRef>
          </c:cat>
          <c:val>
            <c:numRef>
              <c:f>Laporan!$B$21:$E$21</c:f>
              <c:numCache>
                <c:formatCode>General</c:formatCode>
                <c:ptCount val="4"/>
                <c:pt idx="0">
                  <c:v>14.233570695014373</c:v>
                </c:pt>
                <c:pt idx="1">
                  <c:v>7.8698626702264081</c:v>
                </c:pt>
                <c:pt idx="2">
                  <c:v>7.8807717729254056</c:v>
                </c:pt>
                <c:pt idx="3">
                  <c:v>7.8238192704689844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5-4C8C-AABC-7832ABB57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599392"/>
        <c:axId val="1729439792"/>
      </c:lineChart>
      <c:catAx>
        <c:axId val="1417599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Error Threshold</a:t>
                </a:r>
              </a:p>
            </c:rich>
          </c:tx>
          <c:layout>
            <c:manualLayout>
              <c:xMode val="edge"/>
              <c:yMode val="edge"/>
              <c:x val="0.335998443280421"/>
              <c:y val="0.88985718404014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9439792"/>
        <c:crosses val="autoZero"/>
        <c:auto val="1"/>
        <c:lblAlgn val="ctr"/>
        <c:lblOffset val="100"/>
        <c:noMultiLvlLbl val="0"/>
      </c:catAx>
      <c:valAx>
        <c:axId val="1729439792"/>
        <c:scaling>
          <c:orientation val="minMax"/>
          <c:max val="15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RMSE</a:t>
                </a:r>
              </a:p>
            </c:rich>
          </c:tx>
          <c:layout>
            <c:manualLayout>
              <c:xMode val="edge"/>
              <c:yMode val="edge"/>
              <c:x val="1.4646613918286165E-2"/>
              <c:y val="0.382100513026829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759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25470957591634"/>
          <c:y val="0.30045147494328228"/>
          <c:w val="0.16329610309036388"/>
          <c:h val="0.265654252235642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Laporan!$A$31</c:f>
              <c:strCache>
                <c:ptCount val="1"/>
                <c:pt idx="0">
                  <c:v>RMSE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Laporan!$B$30:$J$30</c:f>
              <c:numCache>
                <c:formatCode>General</c:formatCode>
                <c:ptCount val="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</c:numCache>
            </c:numRef>
          </c:cat>
          <c:val>
            <c:numRef>
              <c:f>Laporan!$B$31:$J$31</c:f>
              <c:numCache>
                <c:formatCode>General</c:formatCode>
                <c:ptCount val="9"/>
                <c:pt idx="0">
                  <c:v>8.5526160360695407</c:v>
                </c:pt>
                <c:pt idx="1">
                  <c:v>8.1973684511682627</c:v>
                </c:pt>
                <c:pt idx="2">
                  <c:v>7.8238192704689844</c:v>
                </c:pt>
                <c:pt idx="3">
                  <c:v>7.6450169220504449</c:v>
                </c:pt>
                <c:pt idx="4">
                  <c:v>7.558446037257311</c:v>
                </c:pt>
                <c:pt idx="5">
                  <c:v>7.4466695793516173</c:v>
                </c:pt>
                <c:pt idx="6">
                  <c:v>7.2385560864484111</c:v>
                </c:pt>
                <c:pt idx="7">
                  <c:v>7.0506288952863949</c:v>
                </c:pt>
                <c:pt idx="8">
                  <c:v>7.1297810251113116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D9-4974-8DB5-81EDDE200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108064"/>
        <c:axId val="1790936800"/>
      </c:lineChart>
      <c:catAx>
        <c:axId val="1793108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Learning</a:t>
                </a:r>
                <a:r>
                  <a:rPr lang="en-ID" baseline="0"/>
                  <a:t> Rate</a:t>
                </a:r>
                <a:endParaRPr lang="en-ID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0936800"/>
        <c:crosses val="autoZero"/>
        <c:auto val="1"/>
        <c:lblAlgn val="ctr"/>
        <c:lblOffset val="100"/>
        <c:noMultiLvlLbl val="0"/>
      </c:catAx>
      <c:valAx>
        <c:axId val="1790936800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D"/>
                  <a:t>RMSE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10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Laporan!$B$49</c:f>
              <c:strCache>
                <c:ptCount val="1"/>
                <c:pt idx="0">
                  <c:v>Aktual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Laporan!$B$50:$B$79</c:f>
              <c:numCache>
                <c:formatCode>General</c:formatCode>
                <c:ptCount val="30"/>
                <c:pt idx="0">
                  <c:v>40</c:v>
                </c:pt>
                <c:pt idx="1">
                  <c:v>29</c:v>
                </c:pt>
                <c:pt idx="2">
                  <c:v>19</c:v>
                </c:pt>
                <c:pt idx="3">
                  <c:v>18</c:v>
                </c:pt>
                <c:pt idx="4">
                  <c:v>14</c:v>
                </c:pt>
                <c:pt idx="5">
                  <c:v>12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5</c:v>
                </c:pt>
                <c:pt idx="27">
                  <c:v>5</c:v>
                </c:pt>
                <c:pt idx="28">
                  <c:v>4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6D-4D14-8429-03CF879B1797}"/>
            </c:ext>
          </c:extLst>
        </c:ser>
        <c:ser>
          <c:idx val="1"/>
          <c:order val="1"/>
          <c:tx>
            <c:strRef>
              <c:f>Laporan!$C$49</c:f>
              <c:strCache>
                <c:ptCount val="1"/>
                <c:pt idx="0">
                  <c:v>Prediksi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Laporan!$C$50:$C$79</c:f>
              <c:numCache>
                <c:formatCode>General</c:formatCode>
                <c:ptCount val="30"/>
                <c:pt idx="0">
                  <c:v>27.279392066597939</c:v>
                </c:pt>
                <c:pt idx="1">
                  <c:v>10.28806867748499</c:v>
                </c:pt>
                <c:pt idx="2">
                  <c:v>3.9155063949525357</c:v>
                </c:pt>
                <c:pt idx="3">
                  <c:v>3.9443626083433627</c:v>
                </c:pt>
                <c:pt idx="4">
                  <c:v>3.6935015413910151</c:v>
                </c:pt>
                <c:pt idx="5">
                  <c:v>4.4877279289066792</c:v>
                </c:pt>
                <c:pt idx="6">
                  <c:v>3.7085879035294056</c:v>
                </c:pt>
                <c:pt idx="7">
                  <c:v>4.2931550029665235</c:v>
                </c:pt>
                <c:pt idx="8">
                  <c:v>3.8557663876563311</c:v>
                </c:pt>
                <c:pt idx="9">
                  <c:v>5.2128304064273836</c:v>
                </c:pt>
                <c:pt idx="10">
                  <c:v>4.0384330842643976</c:v>
                </c:pt>
                <c:pt idx="11">
                  <c:v>3.8623595248907803</c:v>
                </c:pt>
                <c:pt idx="12">
                  <c:v>4.7511844553053377</c:v>
                </c:pt>
                <c:pt idx="13">
                  <c:v>3.8174161504954101</c:v>
                </c:pt>
                <c:pt idx="14">
                  <c:v>4.0029869534075262</c:v>
                </c:pt>
                <c:pt idx="15">
                  <c:v>3.8309866257011889</c:v>
                </c:pt>
                <c:pt idx="16">
                  <c:v>3.9807107485830784</c:v>
                </c:pt>
                <c:pt idx="17">
                  <c:v>4.0942863818258051</c:v>
                </c:pt>
                <c:pt idx="18">
                  <c:v>4.5351342514157293</c:v>
                </c:pt>
                <c:pt idx="19">
                  <c:v>4.2368632428348061</c:v>
                </c:pt>
                <c:pt idx="20">
                  <c:v>5.5523712582886215</c:v>
                </c:pt>
                <c:pt idx="21">
                  <c:v>4.1242554120719435</c:v>
                </c:pt>
                <c:pt idx="22">
                  <c:v>3.7472051069140435</c:v>
                </c:pt>
                <c:pt idx="23">
                  <c:v>3.683777416497469</c:v>
                </c:pt>
                <c:pt idx="24">
                  <c:v>5.5424358267337084</c:v>
                </c:pt>
                <c:pt idx="25">
                  <c:v>4.6738224308937788</c:v>
                </c:pt>
                <c:pt idx="26">
                  <c:v>4.0204485062509772</c:v>
                </c:pt>
                <c:pt idx="27">
                  <c:v>4.1962533522397276</c:v>
                </c:pt>
                <c:pt idx="28">
                  <c:v>3.7338461630046367</c:v>
                </c:pt>
                <c:pt idx="29">
                  <c:v>4.2125058945268394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D-4D14-8429-03CF879B1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3097504"/>
        <c:axId val="1790934816"/>
      </c:lineChart>
      <c:catAx>
        <c:axId val="1793097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0934816"/>
        <c:crosses val="autoZero"/>
        <c:auto val="1"/>
        <c:lblAlgn val="ctr"/>
        <c:lblOffset val="100"/>
        <c:noMultiLvlLbl val="0"/>
      </c:catAx>
      <c:valAx>
        <c:axId val="179093481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09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411407463837305E-2"/>
          <c:y val="0.88020778652668419"/>
          <c:w val="0.26840341255867872"/>
          <c:h val="7.8026392532673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182033</xdr:colOff>
      <xdr:row>14</xdr:row>
      <xdr:rowOff>88899</xdr:rowOff>
    </xdr:from>
    <xdr:to>
      <xdr:col>12</xdr:col>
      <xdr:colOff>258234</xdr:colOff>
      <xdr:row>26</xdr:row>
      <xdr:rowOff>118532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E1BE11-6BB6-22A1-0974-EAF4D15E2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184149</xdr:colOff>
      <xdr:row>32</xdr:row>
      <xdr:rowOff>8467</xdr:rowOff>
    </xdr:from>
    <xdr:to>
      <xdr:col>7</xdr:col>
      <xdr:colOff>14816</xdr:colOff>
      <xdr:row>45</xdr:row>
      <xdr:rowOff>165101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AD9D2EE-B791-3E65-C558-556B01C308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194732</xdr:colOff>
      <xdr:row>62</xdr:row>
      <xdr:rowOff>63500</xdr:rowOff>
    </xdr:from>
    <xdr:to>
      <xdr:col>11</xdr:col>
      <xdr:colOff>293843</xdr:colOff>
      <xdr:row>76</xdr:row>
      <xdr:rowOff>21166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881B92-963B-DE16-AD7B-EFE887C5B7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32"/>
  <sheetViews>
    <sheetView showGridLines="0" workbookViewId="0">
      <selection activeCell="C27" sqref="C27"/>
    </sheetView>
  </sheetViews>
  <sheetFormatPr defaultRowHeight="16.45" customHeight="1" x14ac:dyDescent="0.55000000000000004"/>
  <cols>
    <col min="1" max="1" width="7.21875" style="1" bestFit="1" customWidth="1"/>
    <col min="2" max="111" width="11.71875" style="1" bestFit="1" customWidth="1"/>
    <col min="112" max="16384" width="8.88671875" style="1"/>
  </cols>
  <sheetData>
    <row r="1" spans="1:111" ht="31.35" x14ac:dyDescent="0.55000000000000004">
      <c r="A1" s="26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16</v>
      </c>
      <c r="P1" s="3" t="s">
        <v>17</v>
      </c>
      <c r="Q1" s="3" t="s">
        <v>18</v>
      </c>
      <c r="R1" s="3" t="s">
        <v>19</v>
      </c>
      <c r="S1" s="3" t="s">
        <v>20</v>
      </c>
      <c r="T1" s="3" t="s">
        <v>21</v>
      </c>
      <c r="U1" s="3" t="s">
        <v>22</v>
      </c>
      <c r="V1" s="3" t="s">
        <v>23</v>
      </c>
      <c r="W1" s="3" t="s">
        <v>24</v>
      </c>
      <c r="X1" s="3" t="s">
        <v>25</v>
      </c>
      <c r="Y1" s="3" t="s">
        <v>26</v>
      </c>
      <c r="Z1" s="3" t="s">
        <v>27</v>
      </c>
      <c r="AA1" s="3" t="s">
        <v>28</v>
      </c>
      <c r="AB1" s="3" t="s">
        <v>29</v>
      </c>
      <c r="AC1" s="3" t="s">
        <v>30</v>
      </c>
      <c r="AD1" s="3" t="s">
        <v>31</v>
      </c>
      <c r="AE1" s="3" t="s">
        <v>32</v>
      </c>
      <c r="AF1" s="3" t="s">
        <v>33</v>
      </c>
      <c r="AG1" s="3" t="s">
        <v>34</v>
      </c>
      <c r="AH1" s="3" t="s">
        <v>35</v>
      </c>
      <c r="AI1" s="3" t="s">
        <v>36</v>
      </c>
      <c r="AJ1" s="3" t="s">
        <v>37</v>
      </c>
      <c r="AK1" s="3" t="s">
        <v>38</v>
      </c>
      <c r="AL1" s="3" t="s">
        <v>39</v>
      </c>
      <c r="AM1" s="3" t="s">
        <v>40</v>
      </c>
      <c r="AN1" s="3" t="s">
        <v>41</v>
      </c>
      <c r="AO1" s="3" t="s">
        <v>42</v>
      </c>
      <c r="AP1" s="3" t="s">
        <v>43</v>
      </c>
      <c r="AQ1" s="3" t="s">
        <v>44</v>
      </c>
      <c r="AR1" s="3" t="s">
        <v>45</v>
      </c>
      <c r="AS1" s="3" t="s">
        <v>46</v>
      </c>
      <c r="AT1" s="3" t="s">
        <v>47</v>
      </c>
      <c r="AU1" s="3" t="s">
        <v>48</v>
      </c>
      <c r="AV1" s="3" t="s">
        <v>49</v>
      </c>
      <c r="AW1" s="3" t="s">
        <v>50</v>
      </c>
      <c r="AX1" s="3" t="s">
        <v>51</v>
      </c>
      <c r="AY1" s="3" t="s">
        <v>52</v>
      </c>
      <c r="AZ1" s="3" t="s">
        <v>53</v>
      </c>
      <c r="BA1" s="3" t="s">
        <v>54</v>
      </c>
      <c r="BB1" s="3" t="s">
        <v>55</v>
      </c>
      <c r="BC1" s="3" t="s">
        <v>56</v>
      </c>
      <c r="BD1" s="3" t="s">
        <v>57</v>
      </c>
      <c r="BE1" s="3" t="s">
        <v>58</v>
      </c>
      <c r="BF1" s="3" t="s">
        <v>59</v>
      </c>
      <c r="BG1" s="3" t="s">
        <v>60</v>
      </c>
      <c r="BH1" s="3" t="s">
        <v>61</v>
      </c>
      <c r="BI1" s="3" t="s">
        <v>62</v>
      </c>
      <c r="BJ1" s="3" t="s">
        <v>63</v>
      </c>
      <c r="BK1" s="3" t="s">
        <v>64</v>
      </c>
      <c r="BL1" s="3" t="s">
        <v>65</v>
      </c>
      <c r="BM1" s="3" t="s">
        <v>66</v>
      </c>
      <c r="BN1" s="3" t="s">
        <v>67</v>
      </c>
      <c r="BO1" s="3" t="s">
        <v>68</v>
      </c>
      <c r="BP1" s="3" t="s">
        <v>69</v>
      </c>
      <c r="BQ1" s="3" t="s">
        <v>70</v>
      </c>
      <c r="BR1" s="3" t="s">
        <v>71</v>
      </c>
      <c r="BS1" s="3" t="s">
        <v>72</v>
      </c>
      <c r="BT1" s="3" t="s">
        <v>73</v>
      </c>
      <c r="BU1" s="3" t="s">
        <v>74</v>
      </c>
      <c r="BV1" s="3" t="s">
        <v>75</v>
      </c>
      <c r="BW1" s="3" t="s">
        <v>76</v>
      </c>
      <c r="BX1" s="3" t="s">
        <v>77</v>
      </c>
      <c r="BY1" s="3" t="s">
        <v>78</v>
      </c>
      <c r="BZ1" s="3" t="s">
        <v>79</v>
      </c>
      <c r="CA1" s="3" t="s">
        <v>80</v>
      </c>
      <c r="CB1" s="3" t="s">
        <v>81</v>
      </c>
      <c r="CC1" s="3" t="s">
        <v>82</v>
      </c>
      <c r="CD1" s="3" t="s">
        <v>83</v>
      </c>
      <c r="CE1" s="3" t="s">
        <v>84</v>
      </c>
      <c r="CF1" s="3" t="s">
        <v>85</v>
      </c>
      <c r="CG1" s="3" t="s">
        <v>86</v>
      </c>
      <c r="CH1" s="3" t="s">
        <v>87</v>
      </c>
      <c r="CI1" s="3" t="s">
        <v>88</v>
      </c>
      <c r="CJ1" s="3" t="s">
        <v>89</v>
      </c>
      <c r="CK1" s="3" t="s">
        <v>90</v>
      </c>
      <c r="CL1" s="3" t="s">
        <v>91</v>
      </c>
      <c r="CM1" s="3" t="s">
        <v>92</v>
      </c>
      <c r="CN1" s="3" t="s">
        <v>93</v>
      </c>
      <c r="CO1" s="3" t="s">
        <v>94</v>
      </c>
      <c r="CP1" s="3" t="s">
        <v>95</v>
      </c>
      <c r="CQ1" s="3" t="s">
        <v>96</v>
      </c>
      <c r="CR1" s="3" t="s">
        <v>97</v>
      </c>
      <c r="CS1" s="3" t="s">
        <v>98</v>
      </c>
      <c r="CT1" s="3" t="s">
        <v>99</v>
      </c>
      <c r="CU1" s="3" t="s">
        <v>100</v>
      </c>
      <c r="CV1" s="3" t="s">
        <v>101</v>
      </c>
      <c r="CW1" s="3" t="s">
        <v>102</v>
      </c>
      <c r="CX1" s="3" t="s">
        <v>103</v>
      </c>
      <c r="CY1" s="3" t="s">
        <v>104</v>
      </c>
      <c r="CZ1" s="3" t="s">
        <v>105</v>
      </c>
      <c r="DA1" s="3" t="s">
        <v>106</v>
      </c>
      <c r="DB1" s="3" t="s">
        <v>107</v>
      </c>
      <c r="DC1" s="3" t="s">
        <v>108</v>
      </c>
      <c r="DD1" s="3" t="s">
        <v>109</v>
      </c>
      <c r="DE1" s="3" t="s">
        <v>110</v>
      </c>
      <c r="DF1" s="3" t="s">
        <v>111</v>
      </c>
      <c r="DG1" s="4" t="s">
        <v>112</v>
      </c>
    </row>
    <row r="2" spans="1:111" ht="16.45" customHeight="1" x14ac:dyDescent="0.55000000000000004">
      <c r="A2" s="7">
        <v>40</v>
      </c>
      <c r="B2" s="5">
        <v>5.5702572964131836</v>
      </c>
      <c r="C2" s="5">
        <v>5.9234589517116545</v>
      </c>
      <c r="D2" s="5">
        <v>5.8872149921953678</v>
      </c>
      <c r="E2" s="5">
        <v>5.8709870100021364</v>
      </c>
      <c r="F2" s="5">
        <v>5.9291207022964958</v>
      </c>
      <c r="G2" s="5">
        <v>5.7104295894503592</v>
      </c>
      <c r="H2" s="5">
        <v>5.7254293173551556</v>
      </c>
      <c r="I2" s="5">
        <v>5.6553827315568928</v>
      </c>
      <c r="J2" s="5">
        <v>5.5715633243322369</v>
      </c>
      <c r="K2" s="5">
        <v>5.7479448832571505</v>
      </c>
      <c r="L2" s="5">
        <v>5.8795180484652523</v>
      </c>
      <c r="M2" s="5">
        <v>5.9247456610202791</v>
      </c>
      <c r="N2" s="5">
        <v>6.0430729985237122</v>
      </c>
      <c r="O2" s="5">
        <v>5.8797497220337389</v>
      </c>
      <c r="P2" s="5">
        <v>6.1310775056481361</v>
      </c>
      <c r="Q2" s="5">
        <v>5.790953551232815</v>
      </c>
      <c r="R2" s="5">
        <v>5.6966691978275774</v>
      </c>
      <c r="S2" s="5">
        <v>5.7160864979028698</v>
      </c>
      <c r="T2" s="5">
        <v>5.9894612088799475</v>
      </c>
      <c r="U2" s="5">
        <v>5.9506518676877018</v>
      </c>
      <c r="V2" s="5">
        <v>5.7286383531987664</v>
      </c>
      <c r="W2" s="5">
        <v>6.0039453744888309</v>
      </c>
      <c r="X2" s="5">
        <v>6.0336084768176077</v>
      </c>
      <c r="Y2" s="5">
        <v>6.2903617948293684</v>
      </c>
      <c r="Z2" s="5">
        <v>6.2532367169857022</v>
      </c>
      <c r="AA2" s="5">
        <v>6.1178499482572075</v>
      </c>
      <c r="AB2" s="5">
        <v>6.0503530696034433</v>
      </c>
      <c r="AC2" s="5">
        <v>5.938646923750639</v>
      </c>
      <c r="AD2" s="5">
        <v>6.1356839209795</v>
      </c>
      <c r="AE2" s="5">
        <v>5.8683022722601894</v>
      </c>
      <c r="AF2" s="5">
        <v>5.8572569690644745</v>
      </c>
      <c r="AG2" s="5">
        <v>6.1749080382287502</v>
      </c>
      <c r="AH2" s="5">
        <v>6.3097785957157608</v>
      </c>
      <c r="AI2" s="5">
        <v>6.177525385469198</v>
      </c>
      <c r="AJ2" s="5">
        <v>6.0054644562304018</v>
      </c>
      <c r="AK2" s="5">
        <v>6.243817122280598</v>
      </c>
      <c r="AL2" s="5">
        <v>6.0637208990752693</v>
      </c>
      <c r="AM2" s="5">
        <v>5.9758317545056299</v>
      </c>
      <c r="AN2" s="5">
        <v>6.071141641587019</v>
      </c>
      <c r="AO2" s="5">
        <v>5.8778614401817322</v>
      </c>
      <c r="AP2" s="5">
        <v>6.0771244704723362</v>
      </c>
      <c r="AQ2" s="5">
        <v>6.2223803535103794</v>
      </c>
      <c r="AR2" s="5">
        <v>6.2981222353875639</v>
      </c>
      <c r="AS2" s="5">
        <v>6.3097033679485319</v>
      </c>
      <c r="AT2" s="5">
        <v>6.0704231590032576</v>
      </c>
      <c r="AU2" s="5">
        <v>6.2896148584783074</v>
      </c>
      <c r="AV2" s="5">
        <v>6.0754845350980755</v>
      </c>
      <c r="AW2" s="5">
        <v>6.1598174579441549</v>
      </c>
      <c r="AX2" s="5">
        <v>6.1238298818469046</v>
      </c>
      <c r="AY2" s="5">
        <v>6.12258455529809</v>
      </c>
      <c r="AZ2" s="5">
        <v>6.0951611138880253</v>
      </c>
      <c r="BA2" s="5">
        <v>6.3513277851045133</v>
      </c>
      <c r="BB2" s="5">
        <v>6.3213458009064194</v>
      </c>
      <c r="BC2" s="5">
        <v>6.4346603333950041</v>
      </c>
      <c r="BD2" s="5">
        <v>6.2610024988651274</v>
      </c>
      <c r="BE2" s="5">
        <v>6.2994142360985279</v>
      </c>
      <c r="BF2" s="5">
        <v>6.2174279503524303</v>
      </c>
      <c r="BG2" s="5">
        <v>6.1456705942749981</v>
      </c>
      <c r="BH2" s="5">
        <v>6.1523185424506668</v>
      </c>
      <c r="BI2" s="5">
        <v>6.0198389001190664</v>
      </c>
      <c r="BJ2" s="5">
        <v>6.108190692961216</v>
      </c>
      <c r="BK2" s="5">
        <v>6.359586316347122</v>
      </c>
      <c r="BL2" s="5">
        <v>6.2921482421457764</v>
      </c>
      <c r="BM2" s="5">
        <v>6.3321291297674183</v>
      </c>
      <c r="BN2" s="5">
        <v>6.2974669501185421</v>
      </c>
      <c r="BO2" s="5">
        <v>6.4021704740822312</v>
      </c>
      <c r="BP2" s="5">
        <v>6.2688410125672815</v>
      </c>
      <c r="BQ2" s="5">
        <v>6.1400867670774462</v>
      </c>
      <c r="BR2" s="5">
        <v>6.2707656852900984</v>
      </c>
      <c r="BS2" s="5">
        <v>6.1850954353809353</v>
      </c>
      <c r="BT2" s="5">
        <v>6.2766512222588062</v>
      </c>
      <c r="BU2" s="5">
        <v>6.4036152765154837</v>
      </c>
      <c r="BV2" s="5">
        <v>6.3896592028439043</v>
      </c>
      <c r="BW2" s="5">
        <v>6.3970839887857434</v>
      </c>
      <c r="BX2" s="5">
        <v>6.2582434818148611</v>
      </c>
      <c r="BY2" s="5">
        <v>6.2461374022066591</v>
      </c>
      <c r="BZ2" s="5">
        <v>6.3255767762660984</v>
      </c>
      <c r="CA2" s="5">
        <v>6.2445471361279488</v>
      </c>
      <c r="CB2" s="5">
        <v>6.269732114672661</v>
      </c>
      <c r="CC2" s="5">
        <v>6.3105224870145324</v>
      </c>
      <c r="CD2" s="5">
        <v>6.2938095927238464</v>
      </c>
      <c r="CE2" s="5">
        <v>6.3695890635251997</v>
      </c>
      <c r="CF2" s="5">
        <v>6.4112287059426309</v>
      </c>
      <c r="CG2" s="5">
        <v>6.446802654117346</v>
      </c>
      <c r="CH2" s="5">
        <v>6.3029816895723343</v>
      </c>
      <c r="CI2" s="5">
        <v>6.3857433155179022</v>
      </c>
      <c r="CJ2" s="5">
        <v>6.3840807169675831</v>
      </c>
      <c r="CK2" s="5">
        <v>6.4743314743041989</v>
      </c>
      <c r="CL2" s="5">
        <v>6.4069347329437729</v>
      </c>
      <c r="CM2" s="5">
        <v>6.2873270757496353</v>
      </c>
      <c r="CN2" s="5">
        <v>6.2198553562164305</v>
      </c>
      <c r="CO2" s="5">
        <v>6.3258222274482252</v>
      </c>
      <c r="CP2" s="5">
        <v>6.4667641200125221</v>
      </c>
      <c r="CQ2" s="5">
        <v>6.4041520543396473</v>
      </c>
      <c r="CR2" s="5">
        <v>6.435977443307638</v>
      </c>
      <c r="CS2" s="5">
        <v>6.4690436162054539</v>
      </c>
      <c r="CT2" s="5">
        <v>6.3200243979692461</v>
      </c>
      <c r="CU2" s="5">
        <v>6.3601138591766357</v>
      </c>
      <c r="CV2" s="5">
        <v>6.3682279750704769</v>
      </c>
      <c r="CW2" s="5">
        <v>6.4050547376275064</v>
      </c>
      <c r="CX2" s="5">
        <v>7.5659609057009218</v>
      </c>
      <c r="CY2" s="5">
        <v>6.6879644058644772</v>
      </c>
      <c r="CZ2" s="5">
        <v>6.4022458016872408</v>
      </c>
      <c r="DA2" s="5">
        <v>6.3021443001925945</v>
      </c>
      <c r="DB2" s="5">
        <v>6.2679684303700922</v>
      </c>
      <c r="DC2" s="5">
        <v>6.284193966537714</v>
      </c>
      <c r="DD2" s="5">
        <v>6.2293509274721144</v>
      </c>
      <c r="DE2" s="5">
        <v>6.2061666481196882</v>
      </c>
      <c r="DF2" s="5">
        <v>6.1775761529803273</v>
      </c>
      <c r="DG2" s="6">
        <v>6.1560441888868809</v>
      </c>
    </row>
    <row r="3" spans="1:111" ht="16.45" customHeight="1" x14ac:dyDescent="0.55000000000000004">
      <c r="A3" s="7">
        <v>29</v>
      </c>
      <c r="B3" s="5">
        <v>5.5025473140180114</v>
      </c>
      <c r="C3" s="5">
        <v>5.4635107420384887</v>
      </c>
      <c r="D3" s="5">
        <v>5.4435099899768833</v>
      </c>
      <c r="E3" s="5">
        <v>5.4457719147205355</v>
      </c>
      <c r="F3" s="5">
        <v>5.4277471520006655</v>
      </c>
      <c r="G3" s="5">
        <v>5.4677408188581467</v>
      </c>
      <c r="H3" s="5">
        <v>5.4485930308699606</v>
      </c>
      <c r="I3" s="5">
        <v>5.4697797060012814</v>
      </c>
      <c r="J3" s="5">
        <v>5.4656353399157522</v>
      </c>
      <c r="K3" s="5">
        <v>5.4280342355370523</v>
      </c>
      <c r="L3" s="5">
        <v>5.4554559797048565</v>
      </c>
      <c r="M3" s="5">
        <v>5.45441377311945</v>
      </c>
      <c r="N3" s="5">
        <v>5.4284428216516973</v>
      </c>
      <c r="O3" s="5">
        <v>5.4380980834364889</v>
      </c>
      <c r="P3" s="5">
        <v>5.3953563317656519</v>
      </c>
      <c r="Q3" s="5">
        <v>5.4552119262516499</v>
      </c>
      <c r="R3" s="5">
        <v>5.4524609960615633</v>
      </c>
      <c r="S3" s="5">
        <v>5.4512218095362188</v>
      </c>
      <c r="T3" s="5">
        <v>5.4079815179109572</v>
      </c>
      <c r="U3" s="5">
        <v>5.4291096381843094</v>
      </c>
      <c r="V3" s="5">
        <v>5.4892685897648335</v>
      </c>
      <c r="W3" s="5">
        <v>5.4559370979666708</v>
      </c>
      <c r="X3" s="5">
        <v>5.408468576520681</v>
      </c>
      <c r="Y3" s="5">
        <v>5.3998065009713176</v>
      </c>
      <c r="Z3" s="5">
        <v>5.4035480715334412</v>
      </c>
      <c r="AA3" s="5">
        <v>5.4204887956380841</v>
      </c>
      <c r="AB3" s="5">
        <v>5.4022250711917881</v>
      </c>
      <c r="AC3" s="5">
        <v>5.4078929118812082</v>
      </c>
      <c r="AD3" s="5">
        <v>5.4036724694073204</v>
      </c>
      <c r="AE3" s="5">
        <v>5.4332647867500778</v>
      </c>
      <c r="AF3" s="5">
        <v>5.4659958541393276</v>
      </c>
      <c r="AG3" s="5">
        <v>5.407222700864077</v>
      </c>
      <c r="AH3" s="5">
        <v>5.3781534835696219</v>
      </c>
      <c r="AI3" s="5">
        <v>5.4154484353959562</v>
      </c>
      <c r="AJ3" s="5">
        <v>5.4141348697245117</v>
      </c>
      <c r="AK3" s="5">
        <v>5.4040403217077255</v>
      </c>
      <c r="AL3" s="5">
        <v>5.4093278802931311</v>
      </c>
      <c r="AM3" s="5">
        <v>5.4203123323619362</v>
      </c>
      <c r="AN3" s="5">
        <v>5.4033842876553537</v>
      </c>
      <c r="AO3" s="5">
        <v>5.4039529137313362</v>
      </c>
      <c r="AP3" s="5">
        <v>5.4476942412555216</v>
      </c>
      <c r="AQ3" s="5">
        <v>5.4260143674910069</v>
      </c>
      <c r="AR3" s="5">
        <v>5.3793185405433182</v>
      </c>
      <c r="AS3" s="5">
        <v>5.3764313317835333</v>
      </c>
      <c r="AT3" s="5">
        <v>5.4249233901500702</v>
      </c>
      <c r="AU3" s="5">
        <v>5.3842384964227676</v>
      </c>
      <c r="AV3" s="5">
        <v>5.3920986749231812</v>
      </c>
      <c r="AW3" s="5">
        <v>5.3929958172142509</v>
      </c>
      <c r="AX3" s="5">
        <v>5.3868988737463948</v>
      </c>
      <c r="AY3" s="5">
        <v>5.4006795324385166</v>
      </c>
      <c r="AZ3" s="5">
        <v>5.4269217431545256</v>
      </c>
      <c r="BA3" s="5">
        <v>5.395023123174906</v>
      </c>
      <c r="BB3" s="5">
        <v>5.3815494157373909</v>
      </c>
      <c r="BC3" s="5">
        <v>5.3915304481983188</v>
      </c>
      <c r="BD3" s="5">
        <v>5.3925161466002463</v>
      </c>
      <c r="BE3" s="5">
        <v>5.389700521528721</v>
      </c>
      <c r="BF3" s="5">
        <v>5.3831219606101515</v>
      </c>
      <c r="BG3" s="5">
        <v>5.3732365727424618</v>
      </c>
      <c r="BH3" s="5">
        <v>5.4030928112566468</v>
      </c>
      <c r="BI3" s="5">
        <v>5.4060384750366213</v>
      </c>
      <c r="BJ3" s="5">
        <v>5.4398049600422382</v>
      </c>
      <c r="BK3" s="5">
        <v>5.425253453850746</v>
      </c>
      <c r="BL3" s="5">
        <v>5.4078700490295883</v>
      </c>
      <c r="BM3" s="5">
        <v>5.3722577132284641</v>
      </c>
      <c r="BN3" s="5">
        <v>5.3936161592602732</v>
      </c>
      <c r="BO3" s="5">
        <v>5.3848007827997204</v>
      </c>
      <c r="BP3" s="5">
        <v>5.3826971009373663</v>
      </c>
      <c r="BQ3" s="5">
        <v>5.3965949192643166</v>
      </c>
      <c r="BR3" s="5">
        <v>5.3759070336818695</v>
      </c>
      <c r="BS3" s="5">
        <v>5.3786705434322357</v>
      </c>
      <c r="BT3" s="5">
        <v>5.413143879920244</v>
      </c>
      <c r="BU3" s="5">
        <v>5.4143751792609693</v>
      </c>
      <c r="BV3" s="5">
        <v>5.4295652978122231</v>
      </c>
      <c r="BW3" s="5">
        <v>5.4163673922419546</v>
      </c>
      <c r="BX3" s="5">
        <v>5.3988871447741982</v>
      </c>
      <c r="BY3" s="5">
        <v>5.3833530351519583</v>
      </c>
      <c r="BZ3" s="5">
        <v>5.4136815562844278</v>
      </c>
      <c r="CA3" s="5">
        <v>5.3995859593153002</v>
      </c>
      <c r="CB3" s="5">
        <v>5.3676202483475208</v>
      </c>
      <c r="CC3" s="5">
        <v>5.4163869105279447</v>
      </c>
      <c r="CD3" s="5">
        <v>5.421353590488434</v>
      </c>
      <c r="CE3" s="5">
        <v>5.4066967055201527</v>
      </c>
      <c r="CF3" s="5">
        <v>5.3967298500239851</v>
      </c>
      <c r="CG3" s="5">
        <v>5.3778351008892056</v>
      </c>
      <c r="CH3" s="5">
        <v>5.3923684865236279</v>
      </c>
      <c r="CI3" s="5">
        <v>5.4246037095785145</v>
      </c>
      <c r="CJ3" s="5">
        <v>5.3973152987658981</v>
      </c>
      <c r="CK3" s="5">
        <v>5.3735431246459484</v>
      </c>
      <c r="CL3" s="5">
        <v>5.4113286793231961</v>
      </c>
      <c r="CM3" s="5">
        <v>5.3709784418344499</v>
      </c>
      <c r="CN3" s="5">
        <v>5.3964256942272186</v>
      </c>
      <c r="CO3" s="5">
        <v>5.3989758506417278</v>
      </c>
      <c r="CP3" s="5">
        <v>5.4418791398406032</v>
      </c>
      <c r="CQ3" s="5">
        <v>5.4232626385986809</v>
      </c>
      <c r="CR3" s="5">
        <v>5.4258353084325792</v>
      </c>
      <c r="CS3" s="5">
        <v>5.42410931289196</v>
      </c>
      <c r="CT3" s="5">
        <v>5.3750043004751209</v>
      </c>
      <c r="CU3" s="5">
        <v>5.3782167807221413</v>
      </c>
      <c r="CV3" s="5">
        <v>5.3824109159409996</v>
      </c>
      <c r="CW3" s="5">
        <v>5.3843299478292463</v>
      </c>
      <c r="CX3" s="5">
        <v>6.0444024384021757</v>
      </c>
      <c r="CY3" s="5">
        <v>7.8491435304284094</v>
      </c>
      <c r="CZ3" s="5">
        <v>8.1033074058592316</v>
      </c>
      <c r="DA3" s="5">
        <v>7.9555648133158687</v>
      </c>
      <c r="DB3" s="5">
        <v>7.756003467738628</v>
      </c>
      <c r="DC3" s="5">
        <v>7.7830164760351179</v>
      </c>
      <c r="DD3" s="5">
        <v>7.7136163897812366</v>
      </c>
      <c r="DE3" s="5">
        <v>7.6619632177054884</v>
      </c>
      <c r="DF3" s="5">
        <v>7.5880655393004419</v>
      </c>
      <c r="DG3" s="6">
        <v>7.4846465781331064</v>
      </c>
    </row>
    <row r="4" spans="1:111" ht="16.45" customHeight="1" x14ac:dyDescent="0.55000000000000004">
      <c r="A4" s="7">
        <v>19</v>
      </c>
      <c r="B4" s="5">
        <v>5.4948036961257456</v>
      </c>
      <c r="C4" s="5">
        <v>5.3773442983627318</v>
      </c>
      <c r="D4" s="5">
        <v>5.3897724546492096</v>
      </c>
      <c r="E4" s="5">
        <v>5.3931196659803389</v>
      </c>
      <c r="F4" s="5">
        <v>5.3694125860929489</v>
      </c>
      <c r="G4" s="5">
        <v>5.4326515831053257</v>
      </c>
      <c r="H4" s="5">
        <v>5.4160425201058384</v>
      </c>
      <c r="I4" s="5">
        <v>5.4370580233633516</v>
      </c>
      <c r="J4" s="5">
        <v>5.4511160314083096</v>
      </c>
      <c r="K4" s="5">
        <v>5.3997598767280577</v>
      </c>
      <c r="L4" s="5">
        <v>5.4076258458197115</v>
      </c>
      <c r="M4" s="5">
        <v>5.3831917971372603</v>
      </c>
      <c r="N4" s="5">
        <v>5.3369936615228655</v>
      </c>
      <c r="O4" s="5">
        <v>5.3827030912041662</v>
      </c>
      <c r="P4" s="5">
        <v>5.3067631311714649</v>
      </c>
      <c r="Q4" s="5">
        <v>5.4030534252524376</v>
      </c>
      <c r="R4" s="5">
        <v>5.4302101999521257</v>
      </c>
      <c r="S4" s="5">
        <v>5.4141153015196322</v>
      </c>
      <c r="T4" s="5">
        <v>5.3259684756398205</v>
      </c>
      <c r="U4" s="5">
        <v>5.3438868612051014</v>
      </c>
      <c r="V4" s="5">
        <v>5.4440961375832559</v>
      </c>
      <c r="W4" s="5">
        <v>5.3612550906836987</v>
      </c>
      <c r="X4" s="5">
        <v>5.3301865719258785</v>
      </c>
      <c r="Y4" s="5">
        <v>5.2501225128769873</v>
      </c>
      <c r="Z4" s="5">
        <v>5.2550024837255478</v>
      </c>
      <c r="AA4" s="5">
        <v>5.2938335895538327</v>
      </c>
      <c r="AB4" s="5">
        <v>5.3090277016162872</v>
      </c>
      <c r="AC4" s="5">
        <v>5.3477233275771141</v>
      </c>
      <c r="AD4" s="5">
        <v>5.2801016516983506</v>
      </c>
      <c r="AE4" s="5">
        <v>5.3493058562278746</v>
      </c>
      <c r="AF4" s="5">
        <v>5.4001319222152233</v>
      </c>
      <c r="AG4" s="5">
        <v>5.2961471803486351</v>
      </c>
      <c r="AH4" s="5">
        <v>5.2233872532844545</v>
      </c>
      <c r="AI4" s="5">
        <v>5.279927235096693</v>
      </c>
      <c r="AJ4" s="5">
        <v>5.3258152745664118</v>
      </c>
      <c r="AK4" s="5">
        <v>5.2367820389568802</v>
      </c>
      <c r="AL4" s="5">
        <v>5.3058164194226265</v>
      </c>
      <c r="AM4" s="5">
        <v>5.3245851233601567</v>
      </c>
      <c r="AN4" s="5">
        <v>5.2886739730834957</v>
      </c>
      <c r="AO4" s="5">
        <v>5.3529726482927797</v>
      </c>
      <c r="AP4" s="5">
        <v>5.3203023821115494</v>
      </c>
      <c r="AQ4" s="5">
        <v>5.2525114811956879</v>
      </c>
      <c r="AR4" s="5">
        <v>5.216270616650581</v>
      </c>
      <c r="AS4" s="5">
        <v>5.2171434484422203</v>
      </c>
      <c r="AT4" s="5">
        <v>5.3013900116086008</v>
      </c>
      <c r="AU4" s="5">
        <v>5.2137072816491123</v>
      </c>
      <c r="AV4" s="5">
        <v>5.2978485658764836</v>
      </c>
      <c r="AW4" s="5">
        <v>5.2635236382484436</v>
      </c>
      <c r="AX4" s="5">
        <v>5.2686057306826113</v>
      </c>
      <c r="AY4" s="5">
        <v>5.2605392374098301</v>
      </c>
      <c r="AZ4" s="5">
        <v>5.3201777346432211</v>
      </c>
      <c r="BA4" s="5">
        <v>5.1991052076220514</v>
      </c>
      <c r="BB4" s="5">
        <v>5.2110615305602552</v>
      </c>
      <c r="BC4" s="5">
        <v>5.1554871298372742</v>
      </c>
      <c r="BD4" s="5">
        <v>5.208644108474255</v>
      </c>
      <c r="BE4" s="5">
        <v>5.1938281320035458</v>
      </c>
      <c r="BF4" s="5">
        <v>5.2274423144757751</v>
      </c>
      <c r="BG4" s="5">
        <v>5.2550144143402573</v>
      </c>
      <c r="BH4" s="5">
        <v>5.2453011967241761</v>
      </c>
      <c r="BI4" s="5">
        <v>5.2951673723757269</v>
      </c>
      <c r="BJ4" s="5">
        <v>5.3011367730796337</v>
      </c>
      <c r="BK4" s="5">
        <v>5.1963302165269853</v>
      </c>
      <c r="BL4" s="5">
        <v>5.1911965079605578</v>
      </c>
      <c r="BM4" s="5">
        <v>5.1833598911762238</v>
      </c>
      <c r="BN4" s="5">
        <v>5.1997411742806436</v>
      </c>
      <c r="BO4" s="5">
        <v>5.1403573133051399</v>
      </c>
      <c r="BP4" s="5">
        <v>5.207601203024387</v>
      </c>
      <c r="BQ4" s="5">
        <v>5.2530274927616123</v>
      </c>
      <c r="BR4" s="5">
        <v>5.1934588819742205</v>
      </c>
      <c r="BS4" s="5">
        <v>5.2321092315018181</v>
      </c>
      <c r="BT4" s="5">
        <v>5.2472599141299723</v>
      </c>
      <c r="BU4" s="5">
        <v>5.1643030054867269</v>
      </c>
      <c r="BV4" s="5">
        <v>5.1458606213331226</v>
      </c>
      <c r="BW4" s="5">
        <v>5.1252220056951048</v>
      </c>
      <c r="BX4" s="5">
        <v>5.2036643497645851</v>
      </c>
      <c r="BY4" s="5">
        <v>5.2216381452977654</v>
      </c>
      <c r="BZ4" s="5">
        <v>5.1844918519258503</v>
      </c>
      <c r="CA4" s="5">
        <v>5.2158408150076863</v>
      </c>
      <c r="CB4" s="5">
        <v>5.1912386395037178</v>
      </c>
      <c r="CC4" s="5">
        <v>5.171100360900164</v>
      </c>
      <c r="CD4" s="5">
        <v>5.2256376966834068</v>
      </c>
      <c r="CE4" s="5">
        <v>5.1729995250701908</v>
      </c>
      <c r="CF4" s="5">
        <v>5.1529631309211252</v>
      </c>
      <c r="CG4" s="5">
        <v>5.1064277932047846</v>
      </c>
      <c r="CH4" s="5">
        <v>5.1782273307442663</v>
      </c>
      <c r="CI4" s="5">
        <v>5.1404088795185086</v>
      </c>
      <c r="CJ4" s="5">
        <v>5.139777255803347</v>
      </c>
      <c r="CK4" s="5">
        <v>5.098363995552063</v>
      </c>
      <c r="CL4" s="5">
        <v>5.11084416732192</v>
      </c>
      <c r="CM4" s="5">
        <v>5.1751533754169943</v>
      </c>
      <c r="CN4" s="5">
        <v>5.2651968196034433</v>
      </c>
      <c r="CO4" s="5">
        <v>5.1893137671053413</v>
      </c>
      <c r="CP4" s="5">
        <v>5.0926779344677922</v>
      </c>
      <c r="CQ4" s="5">
        <v>5.1352003425359722</v>
      </c>
      <c r="CR4" s="5">
        <v>5.1143081888556479</v>
      </c>
      <c r="CS4" s="5">
        <v>5.0862586148083206</v>
      </c>
      <c r="CT4" s="5">
        <v>5.1641185551881792</v>
      </c>
      <c r="CU4" s="5">
        <v>5.1355093903839588</v>
      </c>
      <c r="CV4" s="5">
        <v>5.1349809490144249</v>
      </c>
      <c r="CW4" s="5">
        <v>5.1080831535160538</v>
      </c>
      <c r="CX4" s="5">
        <v>5.0992462120950224</v>
      </c>
      <c r="CY4" s="5">
        <v>5.101223099976778</v>
      </c>
      <c r="CZ4" s="5">
        <v>5.08469355776906</v>
      </c>
      <c r="DA4" s="5">
        <v>5.0593714021146301</v>
      </c>
      <c r="DB4" s="5">
        <v>5.044927271455526</v>
      </c>
      <c r="DC4" s="5">
        <v>5.0450064428150654</v>
      </c>
      <c r="DD4" s="5">
        <v>5.0334745801985266</v>
      </c>
      <c r="DE4" s="5">
        <v>5.0244302757084371</v>
      </c>
      <c r="DF4" s="5">
        <v>5.0160149991512295</v>
      </c>
      <c r="DG4" s="6">
        <v>5.0095850966870783</v>
      </c>
    </row>
    <row r="5" spans="1:111" ht="16.45" customHeight="1" x14ac:dyDescent="0.55000000000000004">
      <c r="A5" s="7">
        <v>18</v>
      </c>
      <c r="B5" s="5">
        <v>5.4681041784584519</v>
      </c>
      <c r="C5" s="5">
        <v>5.1933807089924811</v>
      </c>
      <c r="D5" s="5">
        <v>5.2193350873887541</v>
      </c>
      <c r="E5" s="5">
        <v>5.2291855320334433</v>
      </c>
      <c r="F5" s="5">
        <v>5.1774341695010664</v>
      </c>
      <c r="G5" s="5">
        <v>5.3351946346461769</v>
      </c>
      <c r="H5" s="5">
        <v>5.3075007326900963</v>
      </c>
      <c r="I5" s="5">
        <v>5.360519336163998</v>
      </c>
      <c r="J5" s="5">
        <v>5.4077947214245796</v>
      </c>
      <c r="K5" s="5">
        <v>5.2783651731908323</v>
      </c>
      <c r="L5" s="5">
        <v>5.2485338442027567</v>
      </c>
      <c r="M5" s="5">
        <v>5.2013424225151539</v>
      </c>
      <c r="N5" s="5">
        <v>5.0998322099447249</v>
      </c>
      <c r="O5" s="5">
        <v>5.2137742228806019</v>
      </c>
      <c r="P5" s="5">
        <v>5.0278848126530651</v>
      </c>
      <c r="Q5" s="5">
        <v>5.2713295049965385</v>
      </c>
      <c r="R5" s="5">
        <v>5.3367880456149575</v>
      </c>
      <c r="S5" s="5">
        <v>5.3094153717160228</v>
      </c>
      <c r="T5" s="5">
        <v>5.0995000995695587</v>
      </c>
      <c r="U5" s="5">
        <v>5.1377076685428618</v>
      </c>
      <c r="V5" s="5">
        <v>5.3462285563349727</v>
      </c>
      <c r="W5" s="5">
        <v>5.1463481791317465</v>
      </c>
      <c r="X5" s="5">
        <v>5.0950252704322336</v>
      </c>
      <c r="Y5" s="5">
        <v>4.9044559143483637</v>
      </c>
      <c r="Z5" s="5">
        <v>4.9230381213128567</v>
      </c>
      <c r="AA5" s="5">
        <v>5.0180967666208742</v>
      </c>
      <c r="AB5" s="5">
        <v>5.0603393793106077</v>
      </c>
      <c r="AC5" s="5">
        <v>5.1451783299446108</v>
      </c>
      <c r="AD5" s="5">
        <v>4.9933230698108675</v>
      </c>
      <c r="AE5" s="5">
        <v>5.1729620859026912</v>
      </c>
      <c r="AF5" s="5">
        <v>5.2464208275079729</v>
      </c>
      <c r="AG5" s="5">
        <v>5.0079426154494282</v>
      </c>
      <c r="AH5" s="5">
        <v>4.8675384491682054</v>
      </c>
      <c r="AI5" s="5">
        <v>4.9787883363664154</v>
      </c>
      <c r="AJ5" s="5">
        <v>5.0990438409149643</v>
      </c>
      <c r="AK5" s="5">
        <v>4.9047744467854502</v>
      </c>
      <c r="AL5" s="5">
        <v>5.0522827699780466</v>
      </c>
      <c r="AM5" s="5">
        <v>5.1056527025997642</v>
      </c>
      <c r="AN5" s="5">
        <v>5.0272821418941023</v>
      </c>
      <c r="AO5" s="5">
        <v>5.1726101577281955</v>
      </c>
      <c r="AP5" s="5">
        <v>5.0728006817400457</v>
      </c>
      <c r="AQ5" s="5">
        <v>4.935195118188858</v>
      </c>
      <c r="AR5" s="5">
        <v>4.8639284648001198</v>
      </c>
      <c r="AS5" s="5">
        <v>4.8605096697807308</v>
      </c>
      <c r="AT5" s="5">
        <v>5.0479943878948692</v>
      </c>
      <c r="AU5" s="5">
        <v>4.8617573425173761</v>
      </c>
      <c r="AV5" s="5">
        <v>5.0387041330337521</v>
      </c>
      <c r="AW5" s="5">
        <v>4.9658220045268537</v>
      </c>
      <c r="AX5" s="5">
        <v>4.9822660855948921</v>
      </c>
      <c r="AY5" s="5">
        <v>4.9762972839176651</v>
      </c>
      <c r="AZ5" s="5">
        <v>5.0654093913733957</v>
      </c>
      <c r="BA5" s="5">
        <v>4.8267718881368635</v>
      </c>
      <c r="BB5" s="5">
        <v>4.851825280487537</v>
      </c>
      <c r="BC5" s="5">
        <v>4.7425694532692431</v>
      </c>
      <c r="BD5" s="5">
        <v>4.8668806180357933</v>
      </c>
      <c r="BE5" s="5">
        <v>4.8349171534180639</v>
      </c>
      <c r="BF5" s="5">
        <v>4.9019546285271645</v>
      </c>
      <c r="BG5" s="5">
        <v>4.9597242124378678</v>
      </c>
      <c r="BH5" s="5">
        <v>4.9464806310832499</v>
      </c>
      <c r="BI5" s="5">
        <v>5.0521333627402782</v>
      </c>
      <c r="BJ5" s="5">
        <v>5.0374383397400377</v>
      </c>
      <c r="BK5" s="5">
        <v>4.8210323639214039</v>
      </c>
      <c r="BL5" s="5">
        <v>4.8347988955676557</v>
      </c>
      <c r="BM5" s="5">
        <v>4.8133333235979077</v>
      </c>
      <c r="BN5" s="5">
        <v>4.8454659134149551</v>
      </c>
      <c r="BO5" s="5">
        <v>4.7324569344520571</v>
      </c>
      <c r="BP5" s="5">
        <v>4.8589118659496311</v>
      </c>
      <c r="BQ5" s="5">
        <v>4.9603043697774414</v>
      </c>
      <c r="BR5" s="5">
        <v>4.8434028655290602</v>
      </c>
      <c r="BS5" s="5">
        <v>4.9184866666793825</v>
      </c>
      <c r="BT5" s="5">
        <v>4.9136600092053415</v>
      </c>
      <c r="BU5" s="5">
        <v>4.7662563160061833</v>
      </c>
      <c r="BV5" s="5">
        <v>4.7456044219434261</v>
      </c>
      <c r="BW5" s="5">
        <v>4.7181173838675026</v>
      </c>
      <c r="BX5" s="5">
        <v>4.8625059761106968</v>
      </c>
      <c r="BY5" s="5">
        <v>4.8853886455297468</v>
      </c>
      <c r="BZ5" s="5">
        <v>4.8141625262796879</v>
      </c>
      <c r="CA5" s="5">
        <v>4.8818710610270504</v>
      </c>
      <c r="CB5" s="5">
        <v>4.8386364102363588</v>
      </c>
      <c r="CC5" s="5">
        <v>4.8011110328137878</v>
      </c>
      <c r="CD5" s="5">
        <v>4.879639087617397</v>
      </c>
      <c r="CE5" s="5">
        <v>4.7891809172928337</v>
      </c>
      <c r="CF5" s="5">
        <v>4.748818849027157</v>
      </c>
      <c r="CG5" s="5">
        <v>4.678878590464592</v>
      </c>
      <c r="CH5" s="5">
        <v>4.8156071789562702</v>
      </c>
      <c r="CI5" s="5">
        <v>4.7376517437398435</v>
      </c>
      <c r="CJ5" s="5">
        <v>4.7400162018835541</v>
      </c>
      <c r="CK5" s="5">
        <v>4.6579130060970781</v>
      </c>
      <c r="CL5" s="5">
        <v>4.6951676234602928</v>
      </c>
      <c r="CM5" s="5">
        <v>4.8131243132054804</v>
      </c>
      <c r="CN5" s="5">
        <v>4.9542082250118256</v>
      </c>
      <c r="CO5" s="5">
        <v>4.8246682561933998</v>
      </c>
      <c r="CP5" s="5">
        <v>4.6552136421203612</v>
      </c>
      <c r="CQ5" s="5">
        <v>4.7288731575012211</v>
      </c>
      <c r="CR5" s="5">
        <v>4.6922208614647385</v>
      </c>
      <c r="CS5" s="5">
        <v>4.6439410582184788</v>
      </c>
      <c r="CT5" s="5">
        <v>4.7927748277783397</v>
      </c>
      <c r="CU5" s="5">
        <v>4.7409167885780334</v>
      </c>
      <c r="CV5" s="5">
        <v>4.7395707756280903</v>
      </c>
      <c r="CW5" s="5">
        <v>4.6910458706319336</v>
      </c>
      <c r="CX5" s="5">
        <v>4.1584350258111957</v>
      </c>
      <c r="CY5" s="5">
        <v>4.5549684740602974</v>
      </c>
      <c r="CZ5" s="5">
        <v>4.6651549890637396</v>
      </c>
      <c r="DA5" s="5">
        <v>4.6701674446463581</v>
      </c>
      <c r="DB5" s="5">
        <v>4.6629525676369665</v>
      </c>
      <c r="DC5" s="5">
        <v>4.6558280438184738</v>
      </c>
      <c r="DD5" s="5">
        <v>4.6605255112051962</v>
      </c>
      <c r="DE5" s="5">
        <v>4.6553074397146705</v>
      </c>
      <c r="DF5" s="5">
        <v>4.6553962953388695</v>
      </c>
      <c r="DG5" s="6">
        <v>4.6542214542627338</v>
      </c>
    </row>
    <row r="6" spans="1:111" ht="16.45" customHeight="1" x14ac:dyDescent="0.55000000000000004">
      <c r="A6" s="7">
        <v>14</v>
      </c>
      <c r="B6" s="5">
        <v>5.4809268437325951</v>
      </c>
      <c r="C6" s="5">
        <v>5.2778941884636881</v>
      </c>
      <c r="D6" s="5">
        <v>5.300705973058939</v>
      </c>
      <c r="E6" s="5">
        <v>5.3061066977679729</v>
      </c>
      <c r="F6" s="5">
        <v>5.2692098490893837</v>
      </c>
      <c r="G6" s="5">
        <v>5.3807325430214403</v>
      </c>
      <c r="H6" s="5">
        <v>5.3606197729706766</v>
      </c>
      <c r="I6" s="5">
        <v>5.3951862581074241</v>
      </c>
      <c r="J6" s="5">
        <v>5.428020557761192</v>
      </c>
      <c r="K6" s="5">
        <v>5.3372293286025521</v>
      </c>
      <c r="L6" s="5">
        <v>5.3239766620099545</v>
      </c>
      <c r="M6" s="5">
        <v>5.2860052593052389</v>
      </c>
      <c r="N6" s="5">
        <v>5.2103079549968241</v>
      </c>
      <c r="O6" s="5">
        <v>5.2942370340228084</v>
      </c>
      <c r="P6" s="5">
        <v>5.1589888900518419</v>
      </c>
      <c r="Q6" s="5">
        <v>5.3314969927072529</v>
      </c>
      <c r="R6" s="5">
        <v>5.3812330298125746</v>
      </c>
      <c r="S6" s="5">
        <v>5.3590890601277348</v>
      </c>
      <c r="T6" s="5">
        <v>5.2078093647956845</v>
      </c>
      <c r="U6" s="5">
        <v>5.231351912021637</v>
      </c>
      <c r="V6" s="5">
        <v>5.3934123404324055</v>
      </c>
      <c r="W6" s="5">
        <v>5.2444977022707464</v>
      </c>
      <c r="X6" s="5">
        <v>5.2075874753296372</v>
      </c>
      <c r="Y6" s="5">
        <v>5.062732191383839</v>
      </c>
      <c r="Z6" s="5">
        <v>5.0744685716927052</v>
      </c>
      <c r="AA6" s="5">
        <v>5.1443640530109409</v>
      </c>
      <c r="AB6" s="5">
        <v>5.1776023961603643</v>
      </c>
      <c r="AC6" s="5">
        <v>5.2423099070787433</v>
      </c>
      <c r="AD6" s="5">
        <v>5.1254169389605524</v>
      </c>
      <c r="AE6" s="5">
        <v>5.2545716337859627</v>
      </c>
      <c r="AF6" s="5">
        <v>5.3205702967941759</v>
      </c>
      <c r="AG6" s="5">
        <v>5.1406283728778366</v>
      </c>
      <c r="AH6" s="5">
        <v>5.0335853502154349</v>
      </c>
      <c r="AI6" s="5">
        <v>5.1179356448352333</v>
      </c>
      <c r="AJ6" s="5">
        <v>5.206170727312565</v>
      </c>
      <c r="AK6" s="5">
        <v>5.0570909574627878</v>
      </c>
      <c r="AL6" s="5">
        <v>5.1700027443468572</v>
      </c>
      <c r="AM6" s="5">
        <v>5.2076405391097067</v>
      </c>
      <c r="AN6" s="5">
        <v>5.1484214603900913</v>
      </c>
      <c r="AO6" s="5">
        <v>5.2603265829384327</v>
      </c>
      <c r="AP6" s="5">
        <v>5.1874062664806839</v>
      </c>
      <c r="AQ6" s="5">
        <v>5.0811655901372434</v>
      </c>
      <c r="AR6" s="5">
        <v>5.0274455763399599</v>
      </c>
      <c r="AS6" s="5">
        <v>5.0258176214993</v>
      </c>
      <c r="AT6" s="5">
        <v>5.1637502536177635</v>
      </c>
      <c r="AU6" s="5">
        <v>5.0234742790460585</v>
      </c>
      <c r="AV6" s="5">
        <v>5.1603131383657459</v>
      </c>
      <c r="AW6" s="5">
        <v>5.1039150260388855</v>
      </c>
      <c r="AX6" s="5">
        <v>5.116903571784496</v>
      </c>
      <c r="AY6" s="5">
        <v>5.1058038569986817</v>
      </c>
      <c r="AZ6" s="5">
        <v>5.1849165119230749</v>
      </c>
      <c r="BA6" s="5">
        <v>4.9965928569436073</v>
      </c>
      <c r="BB6" s="5">
        <v>5.0168983139097687</v>
      </c>
      <c r="BC6" s="5">
        <v>4.927292259037495</v>
      </c>
      <c r="BD6" s="5">
        <v>5.0238430298864838</v>
      </c>
      <c r="BE6" s="5">
        <v>4.9981647029519083</v>
      </c>
      <c r="BF6" s="5">
        <v>5.0528537422418598</v>
      </c>
      <c r="BG6" s="5">
        <v>5.0990579180419449</v>
      </c>
      <c r="BH6" s="5">
        <v>5.0823771215975286</v>
      </c>
      <c r="BI6" s="5">
        <v>5.165332532674074</v>
      </c>
      <c r="BJ6" s="5">
        <v>5.1607690475881096</v>
      </c>
      <c r="BK6" s="5">
        <v>4.98822575211525</v>
      </c>
      <c r="BL6" s="5">
        <v>4.9988787926733496</v>
      </c>
      <c r="BM6" s="5">
        <v>4.9841553658246998</v>
      </c>
      <c r="BN6" s="5">
        <v>5.0060839354991913</v>
      </c>
      <c r="BO6" s="5">
        <v>4.9172745361924175</v>
      </c>
      <c r="BP6" s="5">
        <v>5.0189211770892141</v>
      </c>
      <c r="BQ6" s="5">
        <v>5.0957807429134849</v>
      </c>
      <c r="BR6" s="5">
        <v>5.0039356760680676</v>
      </c>
      <c r="BS6" s="5">
        <v>5.0636780545115467</v>
      </c>
      <c r="BT6" s="5">
        <v>5.0656296335160729</v>
      </c>
      <c r="BU6" s="5">
        <v>4.9439942710101601</v>
      </c>
      <c r="BV6" s="5">
        <v>4.923451998829842</v>
      </c>
      <c r="BW6" s="5">
        <v>4.9001944385468956</v>
      </c>
      <c r="BX6" s="5">
        <v>5.0178086347877979</v>
      </c>
      <c r="BY6" s="5">
        <v>5.0413046076893808</v>
      </c>
      <c r="BZ6" s="5">
        <v>4.9775606311857699</v>
      </c>
      <c r="CA6" s="5">
        <v>5.0315347321331503</v>
      </c>
      <c r="CB6" s="5">
        <v>5.0013002581894401</v>
      </c>
      <c r="CC6" s="5">
        <v>4.9644428953528408</v>
      </c>
      <c r="CD6" s="5">
        <v>5.0378009505569938</v>
      </c>
      <c r="CE6" s="5">
        <v>4.9625446297228333</v>
      </c>
      <c r="CF6" s="5">
        <v>4.9301226601004604</v>
      </c>
      <c r="CG6" s="5">
        <v>4.8727515786886215</v>
      </c>
      <c r="CH6" s="5">
        <v>4.981456401199102</v>
      </c>
      <c r="CI6" s="5">
        <v>4.9156879141926764</v>
      </c>
      <c r="CJ6" s="5">
        <v>4.9182475551962854</v>
      </c>
      <c r="CK6" s="5">
        <v>4.8542688600718975</v>
      </c>
      <c r="CL6" s="5">
        <v>4.8783303141593937</v>
      </c>
      <c r="CM6" s="5">
        <v>4.9797052465379235</v>
      </c>
      <c r="CN6" s="5">
        <v>5.0992955818772314</v>
      </c>
      <c r="CO6" s="5">
        <v>4.9897868655622002</v>
      </c>
      <c r="CP6" s="5">
        <v>4.8463597610592846</v>
      </c>
      <c r="CQ6" s="5">
        <v>4.9076975971460346</v>
      </c>
      <c r="CR6" s="5">
        <v>4.8765964813530447</v>
      </c>
      <c r="CS6" s="5">
        <v>4.8379059471189976</v>
      </c>
      <c r="CT6" s="5">
        <v>4.961483703553677</v>
      </c>
      <c r="CU6" s="5">
        <v>4.9205639414489273</v>
      </c>
      <c r="CV6" s="5">
        <v>4.9172500260174274</v>
      </c>
      <c r="CW6" s="5">
        <v>4.8787429437041281</v>
      </c>
      <c r="CX6" s="5">
        <v>4.4598859176039696</v>
      </c>
      <c r="CY6" s="5">
        <v>4.5610000737011429</v>
      </c>
      <c r="CZ6" s="5">
        <v>4.6002968728542326</v>
      </c>
      <c r="DA6" s="5">
        <v>4.6102060221135615</v>
      </c>
      <c r="DB6" s="5">
        <v>4.61850254163146</v>
      </c>
      <c r="DC6" s="5">
        <v>4.6115541815757748</v>
      </c>
      <c r="DD6" s="5">
        <v>4.6180830232799055</v>
      </c>
      <c r="DE6" s="5">
        <v>4.6177418276667597</v>
      </c>
      <c r="DF6" s="5">
        <v>4.6217604979872702</v>
      </c>
      <c r="DG6" s="6">
        <v>4.6282164581120018</v>
      </c>
    </row>
    <row r="7" spans="1:111" ht="16.45" customHeight="1" x14ac:dyDescent="0.55000000000000004">
      <c r="A7" s="7">
        <v>12</v>
      </c>
      <c r="B7" s="5">
        <v>5.4905726708471772</v>
      </c>
      <c r="C7" s="5">
        <v>5.3539354339241978</v>
      </c>
      <c r="D7" s="5">
        <v>5.3634110376238819</v>
      </c>
      <c r="E7" s="5">
        <v>5.3671498127281669</v>
      </c>
      <c r="F7" s="5">
        <v>5.3392243370413777</v>
      </c>
      <c r="G7" s="5">
        <v>5.4181501954793934</v>
      </c>
      <c r="H7" s="5">
        <v>5.3997516900300981</v>
      </c>
      <c r="I7" s="5">
        <v>5.4262931145727631</v>
      </c>
      <c r="J7" s="5">
        <v>5.4444024398922917</v>
      </c>
      <c r="K7" s="5">
        <v>5.3789815381169319</v>
      </c>
      <c r="L7" s="5">
        <v>5.3820632807910442</v>
      </c>
      <c r="M7" s="5">
        <v>5.3572287827730181</v>
      </c>
      <c r="N7" s="5">
        <v>5.3027845457196232</v>
      </c>
      <c r="O7" s="5">
        <v>5.3570792756974699</v>
      </c>
      <c r="P7" s="5">
        <v>5.2623360179364678</v>
      </c>
      <c r="Q7" s="5">
        <v>5.3836661264300343</v>
      </c>
      <c r="R7" s="5">
        <v>5.4137733072042469</v>
      </c>
      <c r="S7" s="5">
        <v>5.3988428667187689</v>
      </c>
      <c r="T7" s="5">
        <v>5.2939488023519514</v>
      </c>
      <c r="U7" s="5">
        <v>5.3141363009810449</v>
      </c>
      <c r="V7" s="5">
        <v>5.4331880114972595</v>
      </c>
      <c r="W7" s="5">
        <v>5.3321257710456846</v>
      </c>
      <c r="X7" s="5">
        <v>5.2950496636331081</v>
      </c>
      <c r="Y7" s="5">
        <v>5.2026310786604881</v>
      </c>
      <c r="Z7" s="5">
        <v>5.2102208465337752</v>
      </c>
      <c r="AA7" s="5">
        <v>5.2579888813197613</v>
      </c>
      <c r="AB7" s="5">
        <v>5.2735086143016812</v>
      </c>
      <c r="AC7" s="5">
        <v>5.3157603621482847</v>
      </c>
      <c r="AD7" s="5">
        <v>5.2411689609289169</v>
      </c>
      <c r="AE7" s="5">
        <v>5.3277653060853485</v>
      </c>
      <c r="AF7" s="5">
        <v>5.3815702818334099</v>
      </c>
      <c r="AG7" s="5">
        <v>5.2533160239458088</v>
      </c>
      <c r="AH7" s="5">
        <v>5.1766875326633457</v>
      </c>
      <c r="AI7" s="5">
        <v>5.2407891280949119</v>
      </c>
      <c r="AJ7" s="5">
        <v>5.2944650635123249</v>
      </c>
      <c r="AK7" s="5">
        <v>5.1976278580725195</v>
      </c>
      <c r="AL7" s="5">
        <v>5.2705539651215076</v>
      </c>
      <c r="AM7" s="5">
        <v>5.2959928810596466</v>
      </c>
      <c r="AN7" s="5">
        <v>5.2542686760425568</v>
      </c>
      <c r="AO7" s="5">
        <v>5.3246526136994365</v>
      </c>
      <c r="AP7" s="5">
        <v>5.292375408858061</v>
      </c>
      <c r="AQ7" s="5">
        <v>5.2185615941882135</v>
      </c>
      <c r="AR7" s="5">
        <v>5.1720375381410122</v>
      </c>
      <c r="AS7" s="5">
        <v>5.1707298129796984</v>
      </c>
      <c r="AT7" s="5">
        <v>5.2699937254190443</v>
      </c>
      <c r="AU7" s="5">
        <v>5.1704744279384611</v>
      </c>
      <c r="AV7" s="5">
        <v>5.2595939233899118</v>
      </c>
      <c r="AW7" s="5">
        <v>5.2240658506751059</v>
      </c>
      <c r="AX7" s="5">
        <v>5.2302840471267702</v>
      </c>
      <c r="AY7" s="5">
        <v>5.2256365485489367</v>
      </c>
      <c r="AZ7" s="5">
        <v>5.2862013906240461</v>
      </c>
      <c r="BA7" s="5">
        <v>5.1561785064637657</v>
      </c>
      <c r="BB7" s="5">
        <v>5.1657898396253588</v>
      </c>
      <c r="BC7" s="5">
        <v>5.1104103721678253</v>
      </c>
      <c r="BD7" s="5">
        <v>5.1712840624153618</v>
      </c>
      <c r="BE7" s="5">
        <v>5.1542191401124002</v>
      </c>
      <c r="BF7" s="5">
        <v>5.1878699131309984</v>
      </c>
      <c r="BG7" s="5">
        <v>5.2146918818354608</v>
      </c>
      <c r="BH7" s="5">
        <v>5.2111412510275841</v>
      </c>
      <c r="BI7" s="5">
        <v>5.2647387638688086</v>
      </c>
      <c r="BJ7" s="5">
        <v>5.2730200581252573</v>
      </c>
      <c r="BK7" s="5">
        <v>5.1586136497557167</v>
      </c>
      <c r="BL7" s="5">
        <v>5.1589223980903629</v>
      </c>
      <c r="BM7" s="5">
        <v>5.1407598093152043</v>
      </c>
      <c r="BN7" s="5">
        <v>5.1604394830763338</v>
      </c>
      <c r="BO7" s="5">
        <v>5.1003872580826286</v>
      </c>
      <c r="BP7" s="5">
        <v>5.1660714820027351</v>
      </c>
      <c r="BQ7" s="5">
        <v>5.2182567395269874</v>
      </c>
      <c r="BR7" s="5">
        <v>5.1536099299788471</v>
      </c>
      <c r="BS7" s="5">
        <v>5.1930003769695761</v>
      </c>
      <c r="BT7" s="5">
        <v>5.2063363581895832</v>
      </c>
      <c r="BU7" s="5">
        <v>5.1264769665896894</v>
      </c>
      <c r="BV7" s="5">
        <v>5.1155610032379624</v>
      </c>
      <c r="BW7" s="5">
        <v>5.0957645192742351</v>
      </c>
      <c r="BX7" s="5">
        <v>5.1683136388659481</v>
      </c>
      <c r="BY7" s="5">
        <v>5.1809195064008238</v>
      </c>
      <c r="BZ7" s="5">
        <v>5.1471122376620766</v>
      </c>
      <c r="CA7" s="5">
        <v>5.1779210783541201</v>
      </c>
      <c r="CB7" s="5">
        <v>5.1497363239526752</v>
      </c>
      <c r="CC7" s="5">
        <v>5.1381151065230366</v>
      </c>
      <c r="CD7" s="5">
        <v>5.1897897437214855</v>
      </c>
      <c r="CE7" s="5">
        <v>5.135758136212826</v>
      </c>
      <c r="CF7" s="5">
        <v>5.11249887868762</v>
      </c>
      <c r="CG7" s="5">
        <v>5.0684690698981285</v>
      </c>
      <c r="CH7" s="5">
        <v>5.1429491020739082</v>
      </c>
      <c r="CI7" s="5">
        <v>5.1088819555938247</v>
      </c>
      <c r="CJ7" s="5">
        <v>5.103199288994074</v>
      </c>
      <c r="CK7" s="5">
        <v>5.0557487882673744</v>
      </c>
      <c r="CL7" s="5">
        <v>5.0799002960324291</v>
      </c>
      <c r="CM7" s="5">
        <v>5.1360852546989921</v>
      </c>
      <c r="CN7" s="5">
        <v>5.2232996955513951</v>
      </c>
      <c r="CO7" s="5">
        <v>5.1510510876774784</v>
      </c>
      <c r="CP7" s="5">
        <v>5.0671336896717545</v>
      </c>
      <c r="CQ7" s="5">
        <v>5.1030694000422958</v>
      </c>
      <c r="CR7" s="5">
        <v>5.0833841353654865</v>
      </c>
      <c r="CS7" s="5">
        <v>5.0573472909629347</v>
      </c>
      <c r="CT7" s="5">
        <v>5.1250413991510868</v>
      </c>
      <c r="CU7" s="5">
        <v>5.099183663725853</v>
      </c>
      <c r="CV7" s="5">
        <v>5.098121389746666</v>
      </c>
      <c r="CW7" s="5">
        <v>5.0733705557882782</v>
      </c>
      <c r="CX7" s="5">
        <v>5.0340614765882492</v>
      </c>
      <c r="CY7" s="5">
        <v>5.4177682660520077</v>
      </c>
      <c r="CZ7" s="5">
        <v>5.4759813793003556</v>
      </c>
      <c r="DA7" s="5">
        <v>5.4471211224794391</v>
      </c>
      <c r="DB7" s="5">
        <v>5.4134279683232309</v>
      </c>
      <c r="DC7" s="5">
        <v>5.4147749796509741</v>
      </c>
      <c r="DD7" s="5">
        <v>5.4016848988831043</v>
      </c>
      <c r="DE7" s="5">
        <v>5.3888481065630911</v>
      </c>
      <c r="DF7" s="5">
        <v>5.3747850067913534</v>
      </c>
      <c r="DG7" s="6">
        <v>5.3578946508467196</v>
      </c>
    </row>
    <row r="8" spans="1:111" ht="16.45" customHeight="1" x14ac:dyDescent="0.55000000000000004">
      <c r="A8" s="7">
        <v>12</v>
      </c>
      <c r="B8" s="5">
        <v>5.4858250349760054</v>
      </c>
      <c r="C8" s="5">
        <v>5.3125688977539536</v>
      </c>
      <c r="D8" s="5">
        <v>5.3318939976394173</v>
      </c>
      <c r="E8" s="5">
        <v>5.336676127463579</v>
      </c>
      <c r="F8" s="5">
        <v>5.3042971879243854</v>
      </c>
      <c r="G8" s="5">
        <v>5.3990409448742867</v>
      </c>
      <c r="H8" s="5">
        <v>5.380021698027849</v>
      </c>
      <c r="I8" s="5">
        <v>5.409987808018923</v>
      </c>
      <c r="J8" s="5">
        <v>5.4362152926623821</v>
      </c>
      <c r="K8" s="5">
        <v>5.3592101633548737</v>
      </c>
      <c r="L8" s="5">
        <v>5.3533137939870361</v>
      </c>
      <c r="M8" s="5">
        <v>5.3200217880308625</v>
      </c>
      <c r="N8" s="5">
        <v>5.2546785600483421</v>
      </c>
      <c r="O8" s="5">
        <v>5.3252462990581986</v>
      </c>
      <c r="P8" s="5">
        <v>5.2107883244752884</v>
      </c>
      <c r="Q8" s="5">
        <v>5.3567272476851944</v>
      </c>
      <c r="R8" s="5">
        <v>5.3985536366701128</v>
      </c>
      <c r="S8" s="5">
        <v>5.3784291356801983</v>
      </c>
      <c r="T8" s="5">
        <v>5.2490834012627605</v>
      </c>
      <c r="U8" s="5">
        <v>5.2709849148988726</v>
      </c>
      <c r="V8" s="5">
        <v>5.4110643088817598</v>
      </c>
      <c r="W8" s="5">
        <v>5.2854769177734848</v>
      </c>
      <c r="X8" s="5">
        <v>5.2503993131220339</v>
      </c>
      <c r="Y8" s="5">
        <v>5.1283275097608563</v>
      </c>
      <c r="Z8" s="5">
        <v>5.1376848056912419</v>
      </c>
      <c r="AA8" s="5">
        <v>5.1967451922595504</v>
      </c>
      <c r="AB8" s="5">
        <v>5.2235927194356915</v>
      </c>
      <c r="AC8" s="5">
        <v>5.2793066933751103</v>
      </c>
      <c r="AD8" s="5">
        <v>5.1796018972992899</v>
      </c>
      <c r="AE8" s="5">
        <v>5.2877384930849072</v>
      </c>
      <c r="AF8" s="5">
        <v>5.3482350960373877</v>
      </c>
      <c r="AG8" s="5">
        <v>5.1951361067593096</v>
      </c>
      <c r="AH8" s="5">
        <v>5.0997073128819466</v>
      </c>
      <c r="AI8" s="5">
        <v>5.1746084608137606</v>
      </c>
      <c r="AJ8" s="5">
        <v>5.2480013594031334</v>
      </c>
      <c r="AK8" s="5">
        <v>5.1198438443243504</v>
      </c>
      <c r="AL8" s="5">
        <v>5.2176057972013954</v>
      </c>
      <c r="AM8" s="5">
        <v>5.2485817663371561</v>
      </c>
      <c r="AN8" s="5">
        <v>5.19754129871726</v>
      </c>
      <c r="AO8" s="5">
        <v>5.2928024649620058</v>
      </c>
      <c r="AP8" s="5">
        <v>5.2336749874055384</v>
      </c>
      <c r="AQ8" s="5">
        <v>5.1407283604145046</v>
      </c>
      <c r="AR8" s="5">
        <v>5.0932370759546757</v>
      </c>
      <c r="AS8" s="5">
        <v>5.0925767987966539</v>
      </c>
      <c r="AT8" s="5">
        <v>5.2118957251310345</v>
      </c>
      <c r="AU8" s="5">
        <v>5.0898891657590868</v>
      </c>
      <c r="AV8" s="5">
        <v>5.2085144191980364</v>
      </c>
      <c r="AW8" s="5">
        <v>5.1597476072609423</v>
      </c>
      <c r="AX8" s="5">
        <v>5.1698810920119289</v>
      </c>
      <c r="AY8" s="5">
        <v>5.1599638558924195</v>
      </c>
      <c r="AZ8" s="5">
        <v>5.2320937566459182</v>
      </c>
      <c r="BA8" s="5">
        <v>5.067091757804155</v>
      </c>
      <c r="BB8" s="5">
        <v>5.0846367999911308</v>
      </c>
      <c r="BC8" s="5">
        <v>5.0068673625588414</v>
      </c>
      <c r="BD8" s="5">
        <v>5.0881632700562474</v>
      </c>
      <c r="BE8" s="5">
        <v>5.0663477167487141</v>
      </c>
      <c r="BF8" s="5">
        <v>5.1137462019920346</v>
      </c>
      <c r="BG8" s="5">
        <v>5.1535107411444185</v>
      </c>
      <c r="BH8" s="5">
        <v>5.1393345750868322</v>
      </c>
      <c r="BI8" s="5">
        <v>5.2107504360377792</v>
      </c>
      <c r="BJ8" s="5">
        <v>5.2095203846693039</v>
      </c>
      <c r="BK8" s="5">
        <v>5.0607765190303322</v>
      </c>
      <c r="BL8" s="5">
        <v>5.0655255027115347</v>
      </c>
      <c r="BM8" s="5">
        <v>5.0534492246806622</v>
      </c>
      <c r="BN8" s="5">
        <v>5.0736213482916357</v>
      </c>
      <c r="BO8" s="5">
        <v>4.9948719531297687</v>
      </c>
      <c r="BP8" s="5">
        <v>5.0847866564989088</v>
      </c>
      <c r="BQ8" s="5">
        <v>5.1506825864315031</v>
      </c>
      <c r="BR8" s="5">
        <v>5.0700129613280298</v>
      </c>
      <c r="BS8" s="5">
        <v>5.1225142054259774</v>
      </c>
      <c r="BT8" s="5">
        <v>5.1290348105132582</v>
      </c>
      <c r="BU8" s="5">
        <v>5.020653112977743</v>
      </c>
      <c r="BV8" s="5">
        <v>5.0006813138723372</v>
      </c>
      <c r="BW8" s="5">
        <v>4.978184717148542</v>
      </c>
      <c r="BX8" s="5">
        <v>5.0825046144425867</v>
      </c>
      <c r="BY8" s="5">
        <v>5.1041955202817917</v>
      </c>
      <c r="BZ8" s="5">
        <v>5.0498751319944857</v>
      </c>
      <c r="CA8" s="5">
        <v>5.0959993876516823</v>
      </c>
      <c r="CB8" s="5">
        <v>5.0675321422517303</v>
      </c>
      <c r="CC8" s="5">
        <v>5.0365251235663893</v>
      </c>
      <c r="CD8" s="5">
        <v>5.1031138278543953</v>
      </c>
      <c r="CE8" s="5">
        <v>5.0356833413243294</v>
      </c>
      <c r="CF8" s="5">
        <v>5.0077175810933117</v>
      </c>
      <c r="CG8" s="5">
        <v>4.9537558600306513</v>
      </c>
      <c r="CH8" s="5">
        <v>5.0498143307864662</v>
      </c>
      <c r="CI8" s="5">
        <v>4.9938451215624813</v>
      </c>
      <c r="CJ8" s="5">
        <v>4.9953545190393926</v>
      </c>
      <c r="CK8" s="5">
        <v>4.9392521262168883</v>
      </c>
      <c r="CL8" s="5">
        <v>4.9591319747269154</v>
      </c>
      <c r="CM8" s="5">
        <v>5.0477542780339721</v>
      </c>
      <c r="CN8" s="5">
        <v>5.1571852207183841</v>
      </c>
      <c r="CO8" s="5">
        <v>5.0592033751308918</v>
      </c>
      <c r="CP8" s="5">
        <v>4.9317250065505505</v>
      </c>
      <c r="CQ8" s="5">
        <v>4.9868337139487267</v>
      </c>
      <c r="CR8" s="5">
        <v>4.9592663563787935</v>
      </c>
      <c r="CS8" s="5">
        <v>4.9241044886410235</v>
      </c>
      <c r="CT8" s="5">
        <v>5.0320383638143538</v>
      </c>
      <c r="CU8" s="5">
        <v>4.9952118508517742</v>
      </c>
      <c r="CV8" s="5">
        <v>4.9930025406181811</v>
      </c>
      <c r="CW8" s="5">
        <v>4.9583770513534544</v>
      </c>
      <c r="CX8" s="5">
        <v>4.690294491499662</v>
      </c>
      <c r="CY8" s="5">
        <v>4.7503420241177086</v>
      </c>
      <c r="CZ8" s="5">
        <v>4.7687293976545337</v>
      </c>
      <c r="DA8" s="5">
        <v>4.7656418643891811</v>
      </c>
      <c r="DB8" s="5">
        <v>4.7657042630016804</v>
      </c>
      <c r="DC8" s="5">
        <v>4.7612974233925343</v>
      </c>
      <c r="DD8" s="5">
        <v>4.7611775182187559</v>
      </c>
      <c r="DE8" s="5">
        <v>4.757611113041639</v>
      </c>
      <c r="DF8" s="5">
        <v>4.7570853173732761</v>
      </c>
      <c r="DG8" s="6">
        <v>4.7588769562542437</v>
      </c>
    </row>
    <row r="9" spans="1:111" ht="16.45" customHeight="1" x14ac:dyDescent="0.55000000000000004">
      <c r="A9" s="7">
        <v>11</v>
      </c>
      <c r="B9" s="5">
        <v>5.4996927022933964</v>
      </c>
      <c r="C9" s="5">
        <v>5.4151368916034697</v>
      </c>
      <c r="D9" s="5">
        <v>5.4217280320823189</v>
      </c>
      <c r="E9" s="5">
        <v>5.424398792535067</v>
      </c>
      <c r="F9" s="5">
        <v>5.4052215524017813</v>
      </c>
      <c r="G9" s="5">
        <v>5.4514726020395754</v>
      </c>
      <c r="H9" s="5">
        <v>5.4357095144689085</v>
      </c>
      <c r="I9" s="5">
        <v>5.4525900363922117</v>
      </c>
      <c r="J9" s="5">
        <v>5.4593684725463394</v>
      </c>
      <c r="K9" s="5">
        <v>5.4214307650923725</v>
      </c>
      <c r="L9" s="5">
        <v>5.4375107876956461</v>
      </c>
      <c r="M9" s="5">
        <v>5.4190916158258915</v>
      </c>
      <c r="N9" s="5">
        <v>5.383668722212315</v>
      </c>
      <c r="O9" s="5">
        <v>5.4145567841827873</v>
      </c>
      <c r="P9" s="5">
        <v>5.3599623911082741</v>
      </c>
      <c r="Q9" s="5">
        <v>5.4294119969010355</v>
      </c>
      <c r="R9" s="5">
        <v>5.447188712656498</v>
      </c>
      <c r="S9" s="5">
        <v>5.4340442202985288</v>
      </c>
      <c r="T9" s="5">
        <v>5.369063253700733</v>
      </c>
      <c r="U9" s="5">
        <v>5.3856325812637804</v>
      </c>
      <c r="V9" s="5">
        <v>5.4631696961820122</v>
      </c>
      <c r="W9" s="5">
        <v>5.405034156888723</v>
      </c>
      <c r="X9" s="5">
        <v>5.374542101472616</v>
      </c>
      <c r="Y9" s="5">
        <v>5.320401570945978</v>
      </c>
      <c r="Z9" s="5">
        <v>5.3230086348950865</v>
      </c>
      <c r="AA9" s="5">
        <v>5.3502332493662834</v>
      </c>
      <c r="AB9" s="5">
        <v>5.3572270855307575</v>
      </c>
      <c r="AC9" s="5">
        <v>5.3852056749165058</v>
      </c>
      <c r="AD9" s="5">
        <v>5.3379642844200133</v>
      </c>
      <c r="AE9" s="5">
        <v>5.3851825624704359</v>
      </c>
      <c r="AF9" s="5">
        <v>5.4298405006527899</v>
      </c>
      <c r="AG9" s="5">
        <v>5.3535896457731722</v>
      </c>
      <c r="AH9" s="5">
        <v>5.2947315804660322</v>
      </c>
      <c r="AI9" s="5">
        <v>5.3409000143408774</v>
      </c>
      <c r="AJ9" s="5">
        <v>5.3699186138808725</v>
      </c>
      <c r="AK9" s="5">
        <v>5.3056768462061878</v>
      </c>
      <c r="AL9" s="5">
        <v>5.3561995550990105</v>
      </c>
      <c r="AM9" s="5">
        <v>5.3683459691703321</v>
      </c>
      <c r="AN9" s="5">
        <v>5.3412185467779638</v>
      </c>
      <c r="AO9" s="5">
        <v>5.38569602817297</v>
      </c>
      <c r="AP9" s="5">
        <v>5.3714887127280235</v>
      </c>
      <c r="AQ9" s="5">
        <v>5.3192487441003324</v>
      </c>
      <c r="AR9" s="5">
        <v>5.2878909453749658</v>
      </c>
      <c r="AS9" s="5">
        <v>5.2892862781882286</v>
      </c>
      <c r="AT9" s="5">
        <v>5.3538852654397484</v>
      </c>
      <c r="AU9" s="5">
        <v>5.286280362308025</v>
      </c>
      <c r="AV9" s="5">
        <v>5.3481127448379997</v>
      </c>
      <c r="AW9" s="5">
        <v>5.3233258694410326</v>
      </c>
      <c r="AX9" s="5">
        <v>5.3250266559422013</v>
      </c>
      <c r="AY9" s="5">
        <v>5.3196255818009375</v>
      </c>
      <c r="AZ9" s="5">
        <v>5.3706831716001036</v>
      </c>
      <c r="BA9" s="5">
        <v>5.2775584340095518</v>
      </c>
      <c r="BB9" s="5">
        <v>5.2849966980516907</v>
      </c>
      <c r="BC9" s="5">
        <v>5.2450854472815989</v>
      </c>
      <c r="BD9" s="5">
        <v>5.2804094016551968</v>
      </c>
      <c r="BE9" s="5">
        <v>5.2699989169836048</v>
      </c>
      <c r="BF9" s="5">
        <v>5.2938780173659321</v>
      </c>
      <c r="BG9" s="5">
        <v>5.3127888403832912</v>
      </c>
      <c r="BH9" s="5">
        <v>5.3081996470689772</v>
      </c>
      <c r="BI9" s="5">
        <v>5.3440693646669386</v>
      </c>
      <c r="BJ9" s="5">
        <v>5.3554146803915499</v>
      </c>
      <c r="BK9" s="5">
        <v>5.2789001539349556</v>
      </c>
      <c r="BL9" s="5">
        <v>5.2675777010619642</v>
      </c>
      <c r="BM9" s="5">
        <v>5.2601481728255752</v>
      </c>
      <c r="BN9" s="5">
        <v>5.2751500971615313</v>
      </c>
      <c r="BO9" s="5">
        <v>5.2286327801644799</v>
      </c>
      <c r="BP9" s="5">
        <v>5.2799361705780026</v>
      </c>
      <c r="BQ9" s="5">
        <v>5.3130267538130287</v>
      </c>
      <c r="BR9" s="5">
        <v>5.266625148802996</v>
      </c>
      <c r="BS9" s="5">
        <v>5.2959302827715877</v>
      </c>
      <c r="BT9" s="5">
        <v>5.3169073484838005</v>
      </c>
      <c r="BU9" s="5">
        <v>5.2522930361330511</v>
      </c>
      <c r="BV9" s="5">
        <v>5.2367233842611309</v>
      </c>
      <c r="BW9" s="5">
        <v>5.2174097158014776</v>
      </c>
      <c r="BX9" s="5">
        <v>5.2765969961881636</v>
      </c>
      <c r="BY9" s="5">
        <v>5.2903211966156958</v>
      </c>
      <c r="BZ9" s="5">
        <v>5.2666931882500645</v>
      </c>
      <c r="CA9" s="5">
        <v>5.2875664226710795</v>
      </c>
      <c r="CB9" s="5">
        <v>5.2640397995710373</v>
      </c>
      <c r="CC9" s="5">
        <v>5.2542575441300867</v>
      </c>
      <c r="CD9" s="5">
        <v>5.2992492899298664</v>
      </c>
      <c r="CE9" s="5">
        <v>5.2566046804189686</v>
      </c>
      <c r="CF9" s="5">
        <v>5.2412804298102857</v>
      </c>
      <c r="CG9" s="5">
        <v>5.2000936016440393</v>
      </c>
      <c r="CH9" s="5">
        <v>5.2559193439781664</v>
      </c>
      <c r="CI9" s="5">
        <v>5.2320224225521086</v>
      </c>
      <c r="CJ9" s="5">
        <v>5.2285904489457611</v>
      </c>
      <c r="CK9" s="5">
        <v>5.1957353331148628</v>
      </c>
      <c r="CL9" s="5">
        <v>5.2061991810798647</v>
      </c>
      <c r="CM9" s="5">
        <v>5.2510651811957363</v>
      </c>
      <c r="CN9" s="5">
        <v>5.3272471979260443</v>
      </c>
      <c r="CO9" s="5">
        <v>5.2677764780819416</v>
      </c>
      <c r="CP9" s="5">
        <v>5.195864722877741</v>
      </c>
      <c r="CQ9" s="5">
        <v>5.2280706435441973</v>
      </c>
      <c r="CR9" s="5">
        <v>5.2121681325137619</v>
      </c>
      <c r="CS9" s="5">
        <v>5.1892836660146715</v>
      </c>
      <c r="CT9" s="5">
        <v>5.2435637198388578</v>
      </c>
      <c r="CU9" s="5">
        <v>5.2210098162293432</v>
      </c>
      <c r="CV9" s="5">
        <v>5.2218457579612734</v>
      </c>
      <c r="CW9" s="5">
        <v>5.2005863010883333</v>
      </c>
      <c r="CX9" s="5">
        <v>5.3715411774814132</v>
      </c>
      <c r="CY9" s="5">
        <v>5.4495048493146898</v>
      </c>
      <c r="CZ9" s="5">
        <v>5.4291656471788885</v>
      </c>
      <c r="DA9" s="5">
        <v>5.3844064235687252</v>
      </c>
      <c r="DB9" s="5">
        <v>5.3522213190793995</v>
      </c>
      <c r="DC9" s="5">
        <v>5.3562341488897802</v>
      </c>
      <c r="DD9" s="5">
        <v>5.3349651575088499</v>
      </c>
      <c r="DE9" s="5">
        <v>5.3201909132301806</v>
      </c>
      <c r="DF9" s="5">
        <v>5.3037667997181419</v>
      </c>
      <c r="DG9" s="6">
        <v>5.2876210838556288</v>
      </c>
    </row>
    <row r="10" spans="1:111" ht="16.45" customHeight="1" x14ac:dyDescent="0.55000000000000004">
      <c r="A10" s="7">
        <v>10</v>
      </c>
      <c r="B10" s="5">
        <v>5.4907464884221557</v>
      </c>
      <c r="C10" s="5">
        <v>5.3488466024398802</v>
      </c>
      <c r="D10" s="5">
        <v>5.3634136833250521</v>
      </c>
      <c r="E10" s="5">
        <v>5.3678870148956772</v>
      </c>
      <c r="F10" s="5">
        <v>5.3396903797984123</v>
      </c>
      <c r="G10" s="5">
        <v>5.4178335599601271</v>
      </c>
      <c r="H10" s="5">
        <v>5.3992967791855335</v>
      </c>
      <c r="I10" s="5">
        <v>5.4255137309432033</v>
      </c>
      <c r="J10" s="5">
        <v>5.4446099527180198</v>
      </c>
      <c r="K10" s="5">
        <v>5.381050226837397</v>
      </c>
      <c r="L10" s="5">
        <v>5.3830397941172121</v>
      </c>
      <c r="M10" s="5">
        <v>5.3551093265414238</v>
      </c>
      <c r="N10" s="5">
        <v>5.3004081070423128</v>
      </c>
      <c r="O10" s="5">
        <v>5.3566491745412348</v>
      </c>
      <c r="P10" s="5">
        <v>5.2636336095631124</v>
      </c>
      <c r="Q10" s="5">
        <v>5.3830217733979229</v>
      </c>
      <c r="R10" s="5">
        <v>5.4159815691411497</v>
      </c>
      <c r="S10" s="5">
        <v>5.3981053650379183</v>
      </c>
      <c r="T10" s="5">
        <v>5.2908905215561388</v>
      </c>
      <c r="U10" s="5">
        <v>5.312464717030525</v>
      </c>
      <c r="V10" s="5">
        <v>5.4290038600564001</v>
      </c>
      <c r="W10" s="5">
        <v>5.3283396728336809</v>
      </c>
      <c r="X10" s="5">
        <v>5.2936525836586954</v>
      </c>
      <c r="Y10" s="5">
        <v>5.1968308530747889</v>
      </c>
      <c r="Z10" s="5">
        <v>5.2039107993245128</v>
      </c>
      <c r="AA10" s="5">
        <v>5.2515369147062305</v>
      </c>
      <c r="AB10" s="5">
        <v>5.2706202074885367</v>
      </c>
      <c r="AC10" s="5">
        <v>5.3165321581065657</v>
      </c>
      <c r="AD10" s="5">
        <v>5.2359897762537004</v>
      </c>
      <c r="AE10" s="5">
        <v>5.3222837127745155</v>
      </c>
      <c r="AF10" s="5">
        <v>5.3762676477432247</v>
      </c>
      <c r="AG10" s="5">
        <v>5.2517057903110977</v>
      </c>
      <c r="AH10" s="5">
        <v>5.1680654421448704</v>
      </c>
      <c r="AI10" s="5">
        <v>5.2335839852690693</v>
      </c>
      <c r="AJ10" s="5">
        <v>5.2907848432660103</v>
      </c>
      <c r="AK10" s="5">
        <v>5.1856476739048958</v>
      </c>
      <c r="AL10" s="5">
        <v>5.266846738755703</v>
      </c>
      <c r="AM10" s="5">
        <v>5.2909441843628882</v>
      </c>
      <c r="AN10" s="5">
        <v>5.2485146753489973</v>
      </c>
      <c r="AO10" s="5">
        <v>5.3251550972461699</v>
      </c>
      <c r="AP10" s="5">
        <v>5.2820000670850273</v>
      </c>
      <c r="AQ10" s="5">
        <v>5.2033125214278702</v>
      </c>
      <c r="AR10" s="5">
        <v>5.1616034917533398</v>
      </c>
      <c r="AS10" s="5">
        <v>5.1619041532278063</v>
      </c>
      <c r="AT10" s="5">
        <v>5.2624478362500664</v>
      </c>
      <c r="AU10" s="5">
        <v>5.159392983466387</v>
      </c>
      <c r="AV10" s="5">
        <v>5.2579120062291622</v>
      </c>
      <c r="AW10" s="5">
        <v>5.2176526710391045</v>
      </c>
      <c r="AX10" s="5">
        <v>5.2243223838508133</v>
      </c>
      <c r="AY10" s="5">
        <v>5.2169106766581539</v>
      </c>
      <c r="AZ10" s="5">
        <v>5.2806633889675139</v>
      </c>
      <c r="BA10" s="5">
        <v>5.1413876891136168</v>
      </c>
      <c r="BB10" s="5">
        <v>5.1554779447615147</v>
      </c>
      <c r="BC10" s="5">
        <v>5.0918266177177429</v>
      </c>
      <c r="BD10" s="5">
        <v>5.1557596869766709</v>
      </c>
      <c r="BE10" s="5">
        <v>5.1384082302451137</v>
      </c>
      <c r="BF10" s="5">
        <v>5.1771239735186096</v>
      </c>
      <c r="BG10" s="5">
        <v>5.2093015901744364</v>
      </c>
      <c r="BH10" s="5">
        <v>5.1994268849492071</v>
      </c>
      <c r="BI10" s="5">
        <v>5.2578239493072036</v>
      </c>
      <c r="BJ10" s="5">
        <v>5.260205379873514</v>
      </c>
      <c r="BK10" s="5">
        <v>5.1385744102299213</v>
      </c>
      <c r="BL10" s="5">
        <v>5.1358314670622347</v>
      </c>
      <c r="BM10" s="5">
        <v>5.1259364448487759</v>
      </c>
      <c r="BN10" s="5">
        <v>5.145113984495401</v>
      </c>
      <c r="BO10" s="5">
        <v>5.0773487918078901</v>
      </c>
      <c r="BP10" s="5">
        <v>5.1538541331887249</v>
      </c>
      <c r="BQ10" s="5">
        <v>5.2079327642917637</v>
      </c>
      <c r="BR10" s="5">
        <v>5.1394172407686707</v>
      </c>
      <c r="BS10" s="5">
        <v>5.183750007301569</v>
      </c>
      <c r="BT10" s="5">
        <v>5.1957509078085424</v>
      </c>
      <c r="BU10" s="5">
        <v>5.1028886437416077</v>
      </c>
      <c r="BV10" s="5">
        <v>5.0841831371188162</v>
      </c>
      <c r="BW10" s="5">
        <v>5.0623022899031636</v>
      </c>
      <c r="BX10" s="5">
        <v>5.1509826987981793</v>
      </c>
      <c r="BY10" s="5">
        <v>5.1696698352694508</v>
      </c>
      <c r="BZ10" s="5">
        <v>5.1278129957616327</v>
      </c>
      <c r="CA10" s="5">
        <v>5.1646362639963623</v>
      </c>
      <c r="CB10" s="5">
        <v>5.1367645010352136</v>
      </c>
      <c r="CC10" s="5">
        <v>5.1144271954894069</v>
      </c>
      <c r="CD10" s="5">
        <v>5.1720581047236918</v>
      </c>
      <c r="CE10" s="5">
        <v>5.1136128187179564</v>
      </c>
      <c r="CF10" s="5">
        <v>5.0906247705221173</v>
      </c>
      <c r="CG10" s="5">
        <v>5.0400591813027855</v>
      </c>
      <c r="CH10" s="5">
        <v>5.1220871992409229</v>
      </c>
      <c r="CI10" s="5">
        <v>5.0785215862095354</v>
      </c>
      <c r="CJ10" s="5">
        <v>5.0782127380371094</v>
      </c>
      <c r="CK10" s="5">
        <v>5.0304756030440334</v>
      </c>
      <c r="CL10" s="5">
        <v>5.0469241768121718</v>
      </c>
      <c r="CM10" s="5">
        <v>5.1192060805857178</v>
      </c>
      <c r="CN10" s="5">
        <v>5.216981311887503</v>
      </c>
      <c r="CO10" s="5">
        <v>5.1328951880335811</v>
      </c>
      <c r="CP10" s="5">
        <v>5.0252986147999765</v>
      </c>
      <c r="CQ10" s="5">
        <v>5.0727650396525856</v>
      </c>
      <c r="CR10" s="5">
        <v>5.0495117224752901</v>
      </c>
      <c r="CS10" s="5">
        <v>5.0182106815278527</v>
      </c>
      <c r="CT10" s="5">
        <v>5.1067674912512304</v>
      </c>
      <c r="CU10" s="5">
        <v>5.074451549351215</v>
      </c>
      <c r="CV10" s="5">
        <v>5.0740050248801705</v>
      </c>
      <c r="CW10" s="5">
        <v>5.0436842910945412</v>
      </c>
      <c r="CX10" s="5">
        <v>4.96772221699357</v>
      </c>
      <c r="CY10" s="5">
        <v>5.0372388139367104</v>
      </c>
      <c r="CZ10" s="5">
        <v>5.0401478372514248</v>
      </c>
      <c r="DA10" s="5">
        <v>5.0174648433923723</v>
      </c>
      <c r="DB10" s="5">
        <v>5.0023899376392365</v>
      </c>
      <c r="DC10" s="5">
        <v>5.0017075963318351</v>
      </c>
      <c r="DD10" s="5">
        <v>4.9917273126542572</v>
      </c>
      <c r="DE10" s="5">
        <v>4.9826731242239477</v>
      </c>
      <c r="DF10" s="5">
        <v>4.9747903324663643</v>
      </c>
      <c r="DG10" s="6">
        <v>4.9682657338678835</v>
      </c>
    </row>
    <row r="11" spans="1:111" ht="16.45" customHeight="1" x14ac:dyDescent="0.55000000000000004">
      <c r="A11" s="7">
        <v>10</v>
      </c>
      <c r="B11" s="5">
        <v>5.4791290648281574</v>
      </c>
      <c r="C11" s="5">
        <v>5.2767360202968119</v>
      </c>
      <c r="D11" s="5">
        <v>5.2905353486537932</v>
      </c>
      <c r="E11" s="5">
        <v>5.2964829348027704</v>
      </c>
      <c r="F11" s="5">
        <v>5.2569241113960743</v>
      </c>
      <c r="G11" s="5">
        <v>5.3765189394354822</v>
      </c>
      <c r="H11" s="5">
        <v>5.353855214267969</v>
      </c>
      <c r="I11" s="5">
        <v>5.3936387225985527</v>
      </c>
      <c r="J11" s="5">
        <v>5.4257736086845396</v>
      </c>
      <c r="K11" s="5">
        <v>5.3263433165848255</v>
      </c>
      <c r="L11" s="5">
        <v>5.3135074727237228</v>
      </c>
      <c r="M11" s="5">
        <v>5.2799338743090631</v>
      </c>
      <c r="N11" s="5">
        <v>5.201837767660618</v>
      </c>
      <c r="O11" s="5">
        <v>5.2850630402565004</v>
      </c>
      <c r="P11" s="5">
        <v>5.1420567519962788</v>
      </c>
      <c r="Q11" s="5">
        <v>5.3271749652922153</v>
      </c>
      <c r="R11" s="5">
        <v>5.3728620313107971</v>
      </c>
      <c r="S11" s="5">
        <v>5.354407167434692</v>
      </c>
      <c r="T11" s="5">
        <v>5.1985382288694382</v>
      </c>
      <c r="U11" s="5">
        <v>5.2258594863116743</v>
      </c>
      <c r="V11" s="5">
        <v>5.3934368006885052</v>
      </c>
      <c r="W11" s="5">
        <v>5.2411120034754273</v>
      </c>
      <c r="X11" s="5">
        <v>5.1951244257390501</v>
      </c>
      <c r="Y11" s="5">
        <v>5.0559284463524818</v>
      </c>
      <c r="Z11" s="5">
        <v>5.069542525708675</v>
      </c>
      <c r="AA11" s="5">
        <v>5.1419131852686402</v>
      </c>
      <c r="AB11" s="5">
        <v>5.1681920863687996</v>
      </c>
      <c r="AC11" s="5">
        <v>5.228959149867296</v>
      </c>
      <c r="AD11" s="5">
        <v>5.1198778390884403</v>
      </c>
      <c r="AE11" s="5">
        <v>5.2543391615152357</v>
      </c>
      <c r="AF11" s="5">
        <v>5.3184472464025019</v>
      </c>
      <c r="AG11" s="5">
        <v>5.1296954371035097</v>
      </c>
      <c r="AH11" s="5">
        <v>5.0273249723017219</v>
      </c>
      <c r="AI11" s="5">
        <v>5.1142501331865784</v>
      </c>
      <c r="AJ11" s="5">
        <v>5.1989892460405827</v>
      </c>
      <c r="AK11" s="5">
        <v>5.059744346141815</v>
      </c>
      <c r="AL11" s="5">
        <v>5.1631714440882206</v>
      </c>
      <c r="AM11" s="5">
        <v>5.2041256003081795</v>
      </c>
      <c r="AN11" s="5">
        <v>5.14438142478466</v>
      </c>
      <c r="AO11" s="5">
        <v>5.247689466178417</v>
      </c>
      <c r="AP11" s="5">
        <v>5.1903359062969683</v>
      </c>
      <c r="AQ11" s="5">
        <v>5.0882250696420668</v>
      </c>
      <c r="AR11" s="5">
        <v>5.0248612754046915</v>
      </c>
      <c r="AS11" s="5">
        <v>5.0209829770028591</v>
      </c>
      <c r="AT11" s="5">
        <v>5.1639416426420208</v>
      </c>
      <c r="AU11" s="5">
        <v>5.0235648818314074</v>
      </c>
      <c r="AV11" s="5">
        <v>5.1491445355117325</v>
      </c>
      <c r="AW11" s="5">
        <v>5.0988015346229076</v>
      </c>
      <c r="AX11" s="5">
        <v>5.1100696757435795</v>
      </c>
      <c r="AY11" s="5">
        <v>5.1068013861775396</v>
      </c>
      <c r="AZ11" s="5">
        <v>5.1792190194129946</v>
      </c>
      <c r="BA11" s="5">
        <v>5.001553846150637</v>
      </c>
      <c r="BB11" s="5">
        <v>5.0152285270392891</v>
      </c>
      <c r="BC11" s="5">
        <v>4.9392605625092987</v>
      </c>
      <c r="BD11" s="5">
        <v>5.0306345947086815</v>
      </c>
      <c r="BE11" s="5">
        <v>5.005957790464163</v>
      </c>
      <c r="BF11" s="5">
        <v>5.052482545375824</v>
      </c>
      <c r="BG11" s="5">
        <v>5.0904246456921101</v>
      </c>
      <c r="BH11" s="5">
        <v>5.087243564426899</v>
      </c>
      <c r="BI11" s="5">
        <v>5.1634545341134075</v>
      </c>
      <c r="BJ11" s="5">
        <v>5.1653307355940346</v>
      </c>
      <c r="BK11" s="5">
        <v>5.0043866433203217</v>
      </c>
      <c r="BL11" s="5">
        <v>5.0152337685227391</v>
      </c>
      <c r="BM11" s="5">
        <v>4.9876759454607962</v>
      </c>
      <c r="BN11" s="5">
        <v>5.0139274410903454</v>
      </c>
      <c r="BO11" s="5">
        <v>4.9339150480926035</v>
      </c>
      <c r="BP11" s="5">
        <v>5.0209541238844393</v>
      </c>
      <c r="BQ11" s="5">
        <v>5.0968488074839113</v>
      </c>
      <c r="BR11" s="5">
        <v>5.0088379606604576</v>
      </c>
      <c r="BS11" s="5">
        <v>5.0621053099632265</v>
      </c>
      <c r="BT11" s="5">
        <v>5.0667278490960594</v>
      </c>
      <c r="BU11" s="5">
        <v>4.963907465338707</v>
      </c>
      <c r="BV11" s="5">
        <v>4.9553238123655321</v>
      </c>
      <c r="BW11" s="5">
        <v>4.9336690478026863</v>
      </c>
      <c r="BX11" s="5">
        <v>5.0283884443342686</v>
      </c>
      <c r="BY11" s="5">
        <v>5.041108526289463</v>
      </c>
      <c r="BZ11" s="5">
        <v>4.994505398720503</v>
      </c>
      <c r="CA11" s="5">
        <v>5.0390450291335585</v>
      </c>
      <c r="CB11" s="5">
        <v>5.003437036275864</v>
      </c>
      <c r="CC11" s="5">
        <v>4.9876395046710966</v>
      </c>
      <c r="CD11" s="5">
        <v>5.0480719618499279</v>
      </c>
      <c r="CE11" s="5">
        <v>4.9790913440287117</v>
      </c>
      <c r="CF11" s="5">
        <v>4.9467560335993763</v>
      </c>
      <c r="CG11" s="5">
        <v>4.8956757307052614</v>
      </c>
      <c r="CH11" s="5">
        <v>4.995472677052021</v>
      </c>
      <c r="CI11" s="5">
        <v>4.9470230497419836</v>
      </c>
      <c r="CJ11" s="5">
        <v>4.9405465729534628</v>
      </c>
      <c r="CK11" s="5">
        <v>4.8754948213696476</v>
      </c>
      <c r="CL11" s="5">
        <v>4.913460583239794</v>
      </c>
      <c r="CM11" s="5">
        <v>4.9873870648443699</v>
      </c>
      <c r="CN11" s="5">
        <v>5.0922768361866471</v>
      </c>
      <c r="CO11" s="5">
        <v>5.001005137711763</v>
      </c>
      <c r="CP11" s="5">
        <v>4.8945595443248751</v>
      </c>
      <c r="CQ11" s="5">
        <v>4.9394418679177763</v>
      </c>
      <c r="CR11" s="5">
        <v>4.9141927935183052</v>
      </c>
      <c r="CS11" s="5">
        <v>4.8817811571061611</v>
      </c>
      <c r="CT11" s="5">
        <v>4.9724616661667822</v>
      </c>
      <c r="CU11" s="5">
        <v>4.9394449129700657</v>
      </c>
      <c r="CV11" s="5">
        <v>4.9373882547020909</v>
      </c>
      <c r="CW11" s="5">
        <v>4.9057143196463588</v>
      </c>
      <c r="CX11" s="5">
        <v>4.6350323334336281</v>
      </c>
      <c r="CY11" s="5">
        <v>5.3029479801654817</v>
      </c>
      <c r="CZ11" s="5">
        <v>5.4422115497291088</v>
      </c>
      <c r="DA11" s="5">
        <v>5.4286158405244347</v>
      </c>
      <c r="DB11" s="5">
        <v>5.3933775469660761</v>
      </c>
      <c r="DC11" s="5">
        <v>5.3916073232889179</v>
      </c>
      <c r="DD11" s="5">
        <v>5.3864216491580006</v>
      </c>
      <c r="DE11" s="5">
        <v>5.3749188892543316</v>
      </c>
      <c r="DF11" s="5">
        <v>5.363500791788101</v>
      </c>
      <c r="DG11" s="6">
        <v>5.3461307652294634</v>
      </c>
    </row>
    <row r="12" spans="1:111" ht="16.45" customHeight="1" x14ac:dyDescent="0.55000000000000004">
      <c r="A12" s="7">
        <v>10</v>
      </c>
      <c r="B12" s="5">
        <v>5.4841826036572456</v>
      </c>
      <c r="C12" s="5">
        <v>5.3052943676710127</v>
      </c>
      <c r="D12" s="5">
        <v>5.3215796068310741</v>
      </c>
      <c r="E12" s="5">
        <v>5.3272951699793341</v>
      </c>
      <c r="F12" s="5">
        <v>5.292373412102461</v>
      </c>
      <c r="G12" s="5">
        <v>5.3941046655178067</v>
      </c>
      <c r="H12" s="5">
        <v>5.3730045497417454</v>
      </c>
      <c r="I12" s="5">
        <v>5.4070315115153793</v>
      </c>
      <c r="J12" s="5">
        <v>5.4339781276881691</v>
      </c>
      <c r="K12" s="5">
        <v>5.3505743451416494</v>
      </c>
      <c r="L12" s="5">
        <v>5.3435729213058947</v>
      </c>
      <c r="M12" s="5">
        <v>5.3111092694103714</v>
      </c>
      <c r="N12" s="5">
        <v>5.2429045908153054</v>
      </c>
      <c r="O12" s="5">
        <v>5.315399798005819</v>
      </c>
      <c r="P12" s="5">
        <v>5.1944484241306785</v>
      </c>
      <c r="Q12" s="5">
        <v>5.3508870869874956</v>
      </c>
      <c r="R12" s="5">
        <v>5.3923047401010988</v>
      </c>
      <c r="S12" s="5">
        <v>5.372791146486998</v>
      </c>
      <c r="T12" s="5">
        <v>5.2365101307630537</v>
      </c>
      <c r="U12" s="5">
        <v>5.2623189456760882</v>
      </c>
      <c r="V12" s="5">
        <v>5.4067385375499724</v>
      </c>
      <c r="W12" s="5">
        <v>5.2768406003713606</v>
      </c>
      <c r="X12" s="5">
        <v>5.2364221237599846</v>
      </c>
      <c r="Y12" s="5">
        <v>5.1136615395545961</v>
      </c>
      <c r="Z12" s="5">
        <v>5.124320370703936</v>
      </c>
      <c r="AA12" s="5">
        <v>5.1860707364976406</v>
      </c>
      <c r="AB12" s="5">
        <v>5.2106225937604904</v>
      </c>
      <c r="AC12" s="5">
        <v>5.2666583947837351</v>
      </c>
      <c r="AD12" s="5">
        <v>5.1672950938344</v>
      </c>
      <c r="AE12" s="5">
        <v>5.2810591958463196</v>
      </c>
      <c r="AF12" s="5">
        <v>5.3406853131949905</v>
      </c>
      <c r="AG12" s="5">
        <v>5.1811680525541304</v>
      </c>
      <c r="AH12" s="5">
        <v>5.0835304476320742</v>
      </c>
      <c r="AI12" s="5">
        <v>5.1621673256158829</v>
      </c>
      <c r="AJ12" s="5">
        <v>5.2365170694887642</v>
      </c>
      <c r="AK12" s="5">
        <v>5.1083908535540106</v>
      </c>
      <c r="AL12" s="5">
        <v>5.2059038609266279</v>
      </c>
      <c r="AM12" s="5">
        <v>5.2390814527869223</v>
      </c>
      <c r="AN12" s="5">
        <v>5.1864343956112862</v>
      </c>
      <c r="AO12" s="5">
        <v>5.2809214696288107</v>
      </c>
      <c r="AP12" s="5">
        <v>5.224958650022745</v>
      </c>
      <c r="AQ12" s="5">
        <v>5.1307499736547468</v>
      </c>
      <c r="AR12" s="5">
        <v>5.0786415413022041</v>
      </c>
      <c r="AS12" s="5">
        <v>5.077287790924311</v>
      </c>
      <c r="AT12" s="5">
        <v>5.2028476767241951</v>
      </c>
      <c r="AU12" s="5">
        <v>5.0768090687692169</v>
      </c>
      <c r="AV12" s="5">
        <v>5.1948601052165033</v>
      </c>
      <c r="AW12" s="5">
        <v>5.1468136727809908</v>
      </c>
      <c r="AX12" s="5">
        <v>5.1561921842396261</v>
      </c>
      <c r="AY12" s="5">
        <v>5.1501747615635391</v>
      </c>
      <c r="AZ12" s="5">
        <v>5.2200373962521551</v>
      </c>
      <c r="BA12" s="5">
        <v>5.0548775039613245</v>
      </c>
      <c r="BB12" s="5">
        <v>5.0706785798072813</v>
      </c>
      <c r="BC12" s="5">
        <v>4.9965957023203371</v>
      </c>
      <c r="BD12" s="5">
        <v>5.0773355633020403</v>
      </c>
      <c r="BE12" s="5">
        <v>5.0557554274797436</v>
      </c>
      <c r="BF12" s="5">
        <v>5.1010289154946804</v>
      </c>
      <c r="BG12" s="5">
        <v>5.1387630537152287</v>
      </c>
      <c r="BH12" s="5">
        <v>5.1302293196320532</v>
      </c>
      <c r="BI12" s="5">
        <v>5.2007904693484308</v>
      </c>
      <c r="BJ12" s="5">
        <v>5.2001828566193584</v>
      </c>
      <c r="BK12" s="5">
        <v>5.0532588340342048</v>
      </c>
      <c r="BL12" s="5">
        <v>5.0566501237452028</v>
      </c>
      <c r="BM12" s="5">
        <v>5.0402262598276142</v>
      </c>
      <c r="BN12" s="5">
        <v>5.0634262137114998</v>
      </c>
      <c r="BO12" s="5">
        <v>4.9853045485913752</v>
      </c>
      <c r="BP12" s="5">
        <v>5.0725178413093088</v>
      </c>
      <c r="BQ12" s="5">
        <v>5.1398471422493461</v>
      </c>
      <c r="BR12" s="5">
        <v>5.0584902837872505</v>
      </c>
      <c r="BS12" s="5">
        <v>5.1100662812590603</v>
      </c>
      <c r="BT12" s="5">
        <v>5.1173293299973013</v>
      </c>
      <c r="BU12" s="5">
        <v>5.0132575295865536</v>
      </c>
      <c r="BV12" s="5">
        <v>4.9970216102898117</v>
      </c>
      <c r="BW12" s="5">
        <v>4.9742614917457102</v>
      </c>
      <c r="BX12" s="5">
        <v>5.0733275756239893</v>
      </c>
      <c r="BY12" s="5">
        <v>5.0911253571510313</v>
      </c>
      <c r="BZ12" s="5">
        <v>5.0434770777821543</v>
      </c>
      <c r="CA12" s="5">
        <v>5.0871786698698997</v>
      </c>
      <c r="CB12" s="5">
        <v>5.054783456772566</v>
      </c>
      <c r="CC12" s="5">
        <v>5.0318899549543854</v>
      </c>
      <c r="CD12" s="5">
        <v>5.0933422051370147</v>
      </c>
      <c r="CE12" s="5">
        <v>5.0270454764366148</v>
      </c>
      <c r="CF12" s="5">
        <v>4.9989171303808693</v>
      </c>
      <c r="CG12" s="5">
        <v>4.9450521022081375</v>
      </c>
      <c r="CH12" s="5">
        <v>5.0405073530972002</v>
      </c>
      <c r="CI12" s="5">
        <v>4.9903499506413933</v>
      </c>
      <c r="CJ12" s="5">
        <v>4.9887602336704733</v>
      </c>
      <c r="CK12" s="5">
        <v>4.9309866562485691</v>
      </c>
      <c r="CL12" s="5">
        <v>4.9564966566860678</v>
      </c>
      <c r="CM12" s="5">
        <v>5.036386349052191</v>
      </c>
      <c r="CN12" s="5">
        <v>5.1427195750176908</v>
      </c>
      <c r="CO12" s="5">
        <v>5.0495655849576</v>
      </c>
      <c r="CP12" s="5">
        <v>4.932644362747669</v>
      </c>
      <c r="CQ12" s="5">
        <v>4.9835988700389864</v>
      </c>
      <c r="CR12" s="5">
        <v>4.9577356934547421</v>
      </c>
      <c r="CS12" s="5">
        <v>4.923451000452042</v>
      </c>
      <c r="CT12" s="5">
        <v>5.0219855479896065</v>
      </c>
      <c r="CU12" s="5">
        <v>4.9864169910550116</v>
      </c>
      <c r="CV12" s="5">
        <v>4.9854258015751842</v>
      </c>
      <c r="CW12" s="5">
        <v>4.9518941849470135</v>
      </c>
      <c r="CX12" s="5">
        <v>4.7561693057417873</v>
      </c>
      <c r="CY12" s="5">
        <v>5.0339578449726101</v>
      </c>
      <c r="CZ12" s="5">
        <v>5.0883174195885656</v>
      </c>
      <c r="DA12" s="5">
        <v>5.0718522228300573</v>
      </c>
      <c r="DB12" s="5">
        <v>5.0526971966028214</v>
      </c>
      <c r="DC12" s="5">
        <v>5.0508256874978539</v>
      </c>
      <c r="DD12" s="5">
        <v>5.0441841788589956</v>
      </c>
      <c r="DE12" s="5">
        <v>5.0349844768643379</v>
      </c>
      <c r="DF12" s="5">
        <v>5.0272904284298416</v>
      </c>
      <c r="DG12" s="6">
        <v>5.0187452629208567</v>
      </c>
    </row>
    <row r="13" spans="1:111" ht="16.45" customHeight="1" x14ac:dyDescent="0.55000000000000004">
      <c r="A13" s="7">
        <v>10</v>
      </c>
      <c r="B13" s="5">
        <v>5.455378056317568</v>
      </c>
      <c r="C13" s="5">
        <v>5.1078427441418173</v>
      </c>
      <c r="D13" s="5">
        <v>5.1403357483446595</v>
      </c>
      <c r="E13" s="5">
        <v>5.1536450728774073</v>
      </c>
      <c r="F13" s="5">
        <v>5.0888359770178795</v>
      </c>
      <c r="G13" s="5">
        <v>5.2890814110636715</v>
      </c>
      <c r="H13" s="5">
        <v>5.2561032451689247</v>
      </c>
      <c r="I13" s="5">
        <v>5.3241466358304024</v>
      </c>
      <c r="J13" s="5">
        <v>5.3870370492339132</v>
      </c>
      <c r="K13" s="5">
        <v>5.2223114013671879</v>
      </c>
      <c r="L13" s="5">
        <v>5.1752812676131725</v>
      </c>
      <c r="M13" s="5">
        <v>5.1168875478208067</v>
      </c>
      <c r="N13" s="5">
        <v>4.9896310187876223</v>
      </c>
      <c r="O13" s="5">
        <v>5.134826599806547</v>
      </c>
      <c r="P13" s="5">
        <v>4.9002722620964052</v>
      </c>
      <c r="Q13" s="5">
        <v>5.2094899341464043</v>
      </c>
      <c r="R13" s="5">
        <v>5.2934804633259773</v>
      </c>
      <c r="S13" s="5">
        <v>5.2597012989223</v>
      </c>
      <c r="T13" s="5">
        <v>4.993185892701149</v>
      </c>
      <c r="U13" s="5">
        <v>5.0413646601140503</v>
      </c>
      <c r="V13" s="5">
        <v>5.298239830136299</v>
      </c>
      <c r="W13" s="5">
        <v>5.0453436948359016</v>
      </c>
      <c r="X13" s="5">
        <v>4.9857903592288491</v>
      </c>
      <c r="Y13" s="5">
        <v>4.7439779147505758</v>
      </c>
      <c r="Z13" s="5">
        <v>4.7684599354863169</v>
      </c>
      <c r="AA13" s="5">
        <v>4.8880115836858753</v>
      </c>
      <c r="AB13" s="5">
        <v>4.9438910387456421</v>
      </c>
      <c r="AC13" s="5">
        <v>5.0506041474640373</v>
      </c>
      <c r="AD13" s="5">
        <v>4.8590526871383188</v>
      </c>
      <c r="AE13" s="5">
        <v>5.0885999605059622</v>
      </c>
      <c r="AF13" s="5">
        <v>5.1724434286355976</v>
      </c>
      <c r="AG13" s="5">
        <v>4.8750723078846931</v>
      </c>
      <c r="AH13" s="5">
        <v>4.701631520688534</v>
      </c>
      <c r="AI13" s="5">
        <v>4.836917103827</v>
      </c>
      <c r="AJ13" s="5">
        <v>4.9921587616205212</v>
      </c>
      <c r="AK13" s="5">
        <v>4.7468496486544609</v>
      </c>
      <c r="AL13" s="5">
        <v>4.9331843353807923</v>
      </c>
      <c r="AM13" s="5">
        <v>5.0017837725579737</v>
      </c>
      <c r="AN13" s="5">
        <v>4.9035799376666542</v>
      </c>
      <c r="AO13" s="5">
        <v>5.0878557197749616</v>
      </c>
      <c r="AP13" s="5">
        <v>4.9547875337302685</v>
      </c>
      <c r="AQ13" s="5">
        <v>4.7842617101967333</v>
      </c>
      <c r="AR13" s="5">
        <v>4.6984741508960726</v>
      </c>
      <c r="AS13" s="5">
        <v>4.6934761717915539</v>
      </c>
      <c r="AT13" s="5">
        <v>4.9280469328165051</v>
      </c>
      <c r="AU13" s="5">
        <v>4.6954766713082794</v>
      </c>
      <c r="AV13" s="5">
        <v>4.9177521102130415</v>
      </c>
      <c r="AW13" s="5">
        <v>4.8256466165184975</v>
      </c>
      <c r="AX13" s="5">
        <v>4.8475271143019203</v>
      </c>
      <c r="AY13" s="5">
        <v>4.8414341144263746</v>
      </c>
      <c r="AZ13" s="5">
        <v>4.9459760010242464</v>
      </c>
      <c r="BA13" s="5">
        <v>4.6516350068151953</v>
      </c>
      <c r="BB13" s="5">
        <v>4.6832925684750082</v>
      </c>
      <c r="BC13" s="5">
        <v>4.5473806031048296</v>
      </c>
      <c r="BD13" s="5">
        <v>4.703936675190926</v>
      </c>
      <c r="BE13" s="5">
        <v>4.6643036223948</v>
      </c>
      <c r="BF13" s="5">
        <v>4.7477656602859497</v>
      </c>
      <c r="BG13" s="5">
        <v>4.8209757559001449</v>
      </c>
      <c r="BH13" s="5">
        <v>4.8037267826497558</v>
      </c>
      <c r="BI13" s="5">
        <v>4.9360447376966476</v>
      </c>
      <c r="BJ13" s="5">
        <v>4.9108074940741062</v>
      </c>
      <c r="BK13" s="5">
        <v>4.6418851986527443</v>
      </c>
      <c r="BL13" s="5">
        <v>4.6626826062798497</v>
      </c>
      <c r="BM13" s="5">
        <v>4.6381544105708601</v>
      </c>
      <c r="BN13" s="5">
        <v>4.676863165199757</v>
      </c>
      <c r="BO13" s="5">
        <v>4.5367060475051399</v>
      </c>
      <c r="BP13" s="5">
        <v>4.6935514993965626</v>
      </c>
      <c r="BQ13" s="5">
        <v>4.8205241397023197</v>
      </c>
      <c r="BR13" s="5">
        <v>4.6766457684338096</v>
      </c>
      <c r="BS13" s="5">
        <v>4.7697848327457901</v>
      </c>
      <c r="BT13" s="5">
        <v>4.7568613313138481</v>
      </c>
      <c r="BU13" s="5">
        <v>4.5757687769830229</v>
      </c>
      <c r="BV13" s="5">
        <v>4.5505769096314905</v>
      </c>
      <c r="BW13" s="5">
        <v>4.5192863516509529</v>
      </c>
      <c r="BX13" s="5">
        <v>4.6991728156805035</v>
      </c>
      <c r="BY13" s="5">
        <v>4.7259134165942669</v>
      </c>
      <c r="BZ13" s="5">
        <v>4.6368519268929962</v>
      </c>
      <c r="CA13" s="5">
        <v>4.7229065023362633</v>
      </c>
      <c r="CB13" s="5">
        <v>4.6711664214730266</v>
      </c>
      <c r="CC13" s="5">
        <v>4.6220692962408068</v>
      </c>
      <c r="CD13" s="5">
        <v>4.7143922865390779</v>
      </c>
      <c r="CE13" s="5">
        <v>4.6055847309529785</v>
      </c>
      <c r="CF13" s="5">
        <v>4.5557209514081478</v>
      </c>
      <c r="CG13" s="5">
        <v>4.4732309341430661</v>
      </c>
      <c r="CH13" s="5">
        <v>4.6410950325429443</v>
      </c>
      <c r="CI13" s="5">
        <v>4.5416184157133106</v>
      </c>
      <c r="CJ13" s="5">
        <v>4.5475304596126076</v>
      </c>
      <c r="CK13" s="5">
        <v>4.4471856035292152</v>
      </c>
      <c r="CL13" s="5">
        <v>4.4924088232219219</v>
      </c>
      <c r="CM13" s="5">
        <v>4.639730749279261</v>
      </c>
      <c r="CN13" s="5">
        <v>4.8089055180549618</v>
      </c>
      <c r="CO13" s="5">
        <v>4.6513477236032488</v>
      </c>
      <c r="CP13" s="5">
        <v>4.440110249817371</v>
      </c>
      <c r="CQ13" s="5">
        <v>4.5314897231757643</v>
      </c>
      <c r="CR13" s="5">
        <v>4.4863866582512859</v>
      </c>
      <c r="CS13" s="5">
        <v>4.4270041950047014</v>
      </c>
      <c r="CT13" s="5">
        <v>4.6152637042105198</v>
      </c>
      <c r="CU13" s="5">
        <v>4.5503272153437138</v>
      </c>
      <c r="CV13" s="5">
        <v>4.5488827124238016</v>
      </c>
      <c r="CW13" s="5">
        <v>4.4884025327861305</v>
      </c>
      <c r="CX13" s="5">
        <v>3.705214035511017</v>
      </c>
      <c r="CY13" s="5">
        <v>4.1719167701900002</v>
      </c>
      <c r="CZ13" s="5">
        <v>4.3182434134185312</v>
      </c>
      <c r="DA13" s="5">
        <v>4.3382102705538275</v>
      </c>
      <c r="DB13" s="5">
        <v>4.3401263073086742</v>
      </c>
      <c r="DC13" s="5">
        <v>4.3291604250669478</v>
      </c>
      <c r="DD13" s="5">
        <v>4.3417807191610338</v>
      </c>
      <c r="DE13" s="5">
        <v>4.3393811181187631</v>
      </c>
      <c r="DF13" s="5">
        <v>4.3453172229230406</v>
      </c>
      <c r="DG13" s="6">
        <v>4.3498416215181352</v>
      </c>
    </row>
    <row r="14" spans="1:111" ht="16.45" customHeight="1" x14ac:dyDescent="0.55000000000000004">
      <c r="A14" s="7">
        <v>10</v>
      </c>
      <c r="B14" s="5">
        <v>5.4560427263379099</v>
      </c>
      <c r="C14" s="5">
        <v>5.1176827058196066</v>
      </c>
      <c r="D14" s="5">
        <v>5.1452443726360801</v>
      </c>
      <c r="E14" s="5">
        <v>5.1580771714448925</v>
      </c>
      <c r="F14" s="5">
        <v>5.0939116798341271</v>
      </c>
      <c r="G14" s="5">
        <v>5.2924921192228798</v>
      </c>
      <c r="H14" s="5">
        <v>5.2594319865107533</v>
      </c>
      <c r="I14" s="5">
        <v>5.3275121174752709</v>
      </c>
      <c r="J14" s="5">
        <v>5.3883292496204378</v>
      </c>
      <c r="K14" s="5">
        <v>5.2239348635077478</v>
      </c>
      <c r="L14" s="5">
        <v>5.1791761390864846</v>
      </c>
      <c r="M14" s="5">
        <v>5.1241937264800068</v>
      </c>
      <c r="N14" s="5">
        <v>4.9988574273884296</v>
      </c>
      <c r="O14" s="5">
        <v>5.1401900351047516</v>
      </c>
      <c r="P14" s="5">
        <v>4.9075459435582163</v>
      </c>
      <c r="Q14" s="5">
        <v>5.214470291882753</v>
      </c>
      <c r="R14" s="5">
        <v>5.2944315679371359</v>
      </c>
      <c r="S14" s="5">
        <v>5.2634849011898037</v>
      </c>
      <c r="T14" s="5">
        <v>5.0022698827087879</v>
      </c>
      <c r="U14" s="5">
        <v>5.0497411496937277</v>
      </c>
      <c r="V14" s="5">
        <v>5.3046915970742701</v>
      </c>
      <c r="W14" s="5">
        <v>5.0556410133838652</v>
      </c>
      <c r="X14" s="5">
        <v>4.9935792036354538</v>
      </c>
      <c r="Y14" s="5">
        <v>4.7597620680928232</v>
      </c>
      <c r="Z14" s="5">
        <v>4.7842926099896435</v>
      </c>
      <c r="AA14" s="5">
        <v>4.9023152425885197</v>
      </c>
      <c r="AB14" s="5">
        <v>4.9537886567413807</v>
      </c>
      <c r="AC14" s="5">
        <v>5.055816977471113</v>
      </c>
      <c r="AD14" s="5">
        <v>4.8724686883389952</v>
      </c>
      <c r="AE14" s="5">
        <v>5.0987620986998081</v>
      </c>
      <c r="AF14" s="5">
        <v>5.181279371678829</v>
      </c>
      <c r="AG14" s="5">
        <v>4.8853887453675267</v>
      </c>
      <c r="AH14" s="5">
        <v>4.7192377634346485</v>
      </c>
      <c r="AI14" s="5">
        <v>4.8522546328604221</v>
      </c>
      <c r="AJ14" s="5">
        <v>5.0020934194326401</v>
      </c>
      <c r="AK14" s="5">
        <v>4.7674543194472792</v>
      </c>
      <c r="AL14" s="5">
        <v>4.9442482583224772</v>
      </c>
      <c r="AM14" s="5">
        <v>5.0127104185521603</v>
      </c>
      <c r="AN14" s="5">
        <v>4.916632030159235</v>
      </c>
      <c r="AO14" s="5">
        <v>5.092389453202486</v>
      </c>
      <c r="AP14" s="5">
        <v>4.9709140308201309</v>
      </c>
      <c r="AQ14" s="5">
        <v>4.806368290632963</v>
      </c>
      <c r="AR14" s="5">
        <v>4.7177432417869571</v>
      </c>
      <c r="AS14" s="5">
        <v>4.7116529375314711</v>
      </c>
      <c r="AT14" s="5">
        <v>4.9425027444958687</v>
      </c>
      <c r="AU14" s="5">
        <v>4.7157923616468906</v>
      </c>
      <c r="AV14" s="5">
        <v>4.9270517498254778</v>
      </c>
      <c r="AW14" s="5">
        <v>4.8402160935103895</v>
      </c>
      <c r="AX14" s="5">
        <v>4.8610572300851347</v>
      </c>
      <c r="AY14" s="5">
        <v>4.8581206515431408</v>
      </c>
      <c r="AZ14" s="5">
        <v>4.9581552617251869</v>
      </c>
      <c r="BA14" s="5">
        <v>4.6752959117293358</v>
      </c>
      <c r="BB14" s="5">
        <v>4.7028886280953888</v>
      </c>
      <c r="BC14" s="5">
        <v>4.576230376958847</v>
      </c>
      <c r="BD14" s="5">
        <v>4.7274353936314579</v>
      </c>
      <c r="BE14" s="5">
        <v>4.6888607211410998</v>
      </c>
      <c r="BF14" s="5">
        <v>4.7666913591325279</v>
      </c>
      <c r="BG14" s="5">
        <v>4.8340996317565441</v>
      </c>
      <c r="BH14" s="5">
        <v>4.8233074672520164</v>
      </c>
      <c r="BI14" s="5">
        <v>4.9495191439986232</v>
      </c>
      <c r="BJ14" s="5">
        <v>4.9292277142405512</v>
      </c>
      <c r="BK14" s="5">
        <v>4.6709588088095186</v>
      </c>
      <c r="BL14" s="5">
        <v>4.6924799405038353</v>
      </c>
      <c r="BM14" s="5">
        <v>4.6616283193230625</v>
      </c>
      <c r="BN14" s="5">
        <v>4.7010836109519003</v>
      </c>
      <c r="BO14" s="5">
        <v>4.5687544740736481</v>
      </c>
      <c r="BP14" s="5">
        <v>4.7145653553307056</v>
      </c>
      <c r="BQ14" s="5">
        <v>4.8383346006274222</v>
      </c>
      <c r="BR14" s="5">
        <v>4.699537473171949</v>
      </c>
      <c r="BS14" s="5">
        <v>4.7873104564845566</v>
      </c>
      <c r="BT14" s="5">
        <v>4.7761891268193724</v>
      </c>
      <c r="BU14" s="5">
        <v>4.6082465060055258</v>
      </c>
      <c r="BV14" s="5">
        <v>4.5897237524390224</v>
      </c>
      <c r="BW14" s="5">
        <v>4.5600653424859043</v>
      </c>
      <c r="BX14" s="5">
        <v>4.7242602527141573</v>
      </c>
      <c r="BY14" s="5">
        <v>4.7455564498901364</v>
      </c>
      <c r="BZ14" s="5">
        <v>4.6656019128859043</v>
      </c>
      <c r="CA14" s="5">
        <v>4.7452863886952397</v>
      </c>
      <c r="CB14" s="5">
        <v>4.6928005196154121</v>
      </c>
      <c r="CC14" s="5">
        <v>4.6544762402772903</v>
      </c>
      <c r="CD14" s="5">
        <v>4.7398435324430466</v>
      </c>
      <c r="CE14" s="5">
        <v>4.635956232249737</v>
      </c>
      <c r="CF14" s="5">
        <v>4.5870099119842056</v>
      </c>
      <c r="CG14" s="5">
        <v>4.5099276579916481</v>
      </c>
      <c r="CH14" s="5">
        <v>4.6696720495820045</v>
      </c>
      <c r="CI14" s="5">
        <v>4.5803177356719971</v>
      </c>
      <c r="CJ14" s="5">
        <v>4.5814775511622425</v>
      </c>
      <c r="CK14" s="5">
        <v>4.4826387979090212</v>
      </c>
      <c r="CL14" s="5">
        <v>4.5338731005787851</v>
      </c>
      <c r="CM14" s="5">
        <v>4.6649890087544916</v>
      </c>
      <c r="CN14" s="5">
        <v>4.8233766049146656</v>
      </c>
      <c r="CO14" s="5">
        <v>4.6777685940265652</v>
      </c>
      <c r="CP14" s="5">
        <v>4.4893904276192185</v>
      </c>
      <c r="CQ14" s="5">
        <v>4.570346686989069</v>
      </c>
      <c r="CR14" s="5">
        <v>4.5290626667439939</v>
      </c>
      <c r="CS14" s="5">
        <v>4.4744836986064911</v>
      </c>
      <c r="CT14" s="5">
        <v>4.6423050165176392</v>
      </c>
      <c r="CU14" s="5">
        <v>4.5832866117358204</v>
      </c>
      <c r="CV14" s="5">
        <v>4.5819940119981766</v>
      </c>
      <c r="CW14" s="5">
        <v>4.5266085043549538</v>
      </c>
      <c r="CX14" s="5">
        <v>3.8180972188711166</v>
      </c>
      <c r="CY14" s="5">
        <v>4.5368833843618628</v>
      </c>
      <c r="CZ14" s="5">
        <v>4.7325516305863857</v>
      </c>
      <c r="DA14" s="5">
        <v>4.7447428219020367</v>
      </c>
      <c r="DB14" s="5">
        <v>4.7283288419246672</v>
      </c>
      <c r="DC14" s="5">
        <v>4.7193241730332378</v>
      </c>
      <c r="DD14" s="5">
        <v>4.7278203681111339</v>
      </c>
      <c r="DE14" s="5">
        <v>4.7209111444652079</v>
      </c>
      <c r="DF14" s="5">
        <v>4.720503706485033</v>
      </c>
      <c r="DG14" s="6">
        <v>4.7148232363164428</v>
      </c>
    </row>
    <row r="15" spans="1:111" ht="16.45" customHeight="1" x14ac:dyDescent="0.55000000000000004">
      <c r="A15" s="7">
        <v>9</v>
      </c>
      <c r="B15" s="5">
        <v>5.4689301863312725</v>
      </c>
      <c r="C15" s="5">
        <v>5.1978786505758761</v>
      </c>
      <c r="D15" s="5">
        <v>5.2243515864014629</v>
      </c>
      <c r="E15" s="5">
        <v>5.234051275998354</v>
      </c>
      <c r="F15" s="5">
        <v>5.1831543251872061</v>
      </c>
      <c r="G15" s="5">
        <v>5.3379951842129234</v>
      </c>
      <c r="H15" s="5">
        <v>5.3107113659381868</v>
      </c>
      <c r="I15" s="5">
        <v>5.3625909201800823</v>
      </c>
      <c r="J15" s="5">
        <v>5.4091003000736233</v>
      </c>
      <c r="K15" s="5">
        <v>5.2823021762073044</v>
      </c>
      <c r="L15" s="5">
        <v>5.2533303506672384</v>
      </c>
      <c r="M15" s="5">
        <v>5.2062814973294733</v>
      </c>
      <c r="N15" s="5">
        <v>5.1063390374183655</v>
      </c>
      <c r="O15" s="5">
        <v>5.2186827972531322</v>
      </c>
      <c r="P15" s="5">
        <v>5.0361599668860437</v>
      </c>
      <c r="Q15" s="5">
        <v>5.2750113725662233</v>
      </c>
      <c r="R15" s="5">
        <v>5.3398862116038801</v>
      </c>
      <c r="S15" s="5">
        <v>5.3124041154980661</v>
      </c>
      <c r="T15" s="5">
        <v>5.1057248853147028</v>
      </c>
      <c r="U15" s="5">
        <v>5.1433296836912632</v>
      </c>
      <c r="V15" s="5">
        <v>5.3485275208950043</v>
      </c>
      <c r="W15" s="5">
        <v>5.1519229710102081</v>
      </c>
      <c r="X15" s="5">
        <v>5.1017489455640312</v>
      </c>
      <c r="Y15" s="5">
        <v>4.9134559907019142</v>
      </c>
      <c r="Z15" s="5">
        <v>4.9315638683736323</v>
      </c>
      <c r="AA15" s="5">
        <v>5.0250455759465691</v>
      </c>
      <c r="AB15" s="5">
        <v>5.0671720772981645</v>
      </c>
      <c r="AC15" s="5">
        <v>5.1513008818030359</v>
      </c>
      <c r="AD15" s="5">
        <v>5.000791035592556</v>
      </c>
      <c r="AE15" s="5">
        <v>5.1772645451128483</v>
      </c>
      <c r="AF15" s="5">
        <v>5.2502076745033266</v>
      </c>
      <c r="AG15" s="5">
        <v>5.0159637823700907</v>
      </c>
      <c r="AH15" s="5">
        <v>4.876555148512125</v>
      </c>
      <c r="AI15" s="5">
        <v>4.986414045840502</v>
      </c>
      <c r="AJ15" s="5">
        <v>5.1051306508481504</v>
      </c>
      <c r="AK15" s="5">
        <v>4.912528547644615</v>
      </c>
      <c r="AL15" s="5">
        <v>5.0590685941278934</v>
      </c>
      <c r="AM15" s="5">
        <v>5.1112819559872147</v>
      </c>
      <c r="AN15" s="5">
        <v>5.0339951843023298</v>
      </c>
      <c r="AO15" s="5">
        <v>5.1781061276793476</v>
      </c>
      <c r="AP15" s="5">
        <v>5.0784294359385971</v>
      </c>
      <c r="AQ15" s="5">
        <v>4.9420859716832641</v>
      </c>
      <c r="AR15" s="5">
        <v>4.8725504554808143</v>
      </c>
      <c r="AS15" s="5">
        <v>4.8694849364459518</v>
      </c>
      <c r="AT15" s="5">
        <v>5.054132264852524</v>
      </c>
      <c r="AU15" s="5">
        <v>4.8702160984277727</v>
      </c>
      <c r="AV15" s="5">
        <v>5.046002674102783</v>
      </c>
      <c r="AW15" s="5">
        <v>4.9734809599816803</v>
      </c>
      <c r="AX15" s="5">
        <v>4.9897303074598316</v>
      </c>
      <c r="AY15" s="5">
        <v>4.9831171527504923</v>
      </c>
      <c r="AZ15" s="5">
        <v>5.0719935931265354</v>
      </c>
      <c r="BA15" s="5">
        <v>4.8352170161902901</v>
      </c>
      <c r="BB15" s="5">
        <v>4.8606091082096103</v>
      </c>
      <c r="BC15" s="5">
        <v>4.7514604069292545</v>
      </c>
      <c r="BD15" s="5">
        <v>4.8744050420820715</v>
      </c>
      <c r="BE15" s="5">
        <v>4.8428162187337875</v>
      </c>
      <c r="BF15" s="5">
        <v>4.9097719267010689</v>
      </c>
      <c r="BG15" s="5">
        <v>4.9675703138113025</v>
      </c>
      <c r="BH15" s="5">
        <v>4.9532845757901667</v>
      </c>
      <c r="BI15" s="5">
        <v>5.0581699542701246</v>
      </c>
      <c r="BJ15" s="5">
        <v>5.0432346217334274</v>
      </c>
      <c r="BK15" s="5">
        <v>4.8286412008106705</v>
      </c>
      <c r="BL15" s="5">
        <v>4.8416798651218418</v>
      </c>
      <c r="BM15" s="5">
        <v>4.8218024127185348</v>
      </c>
      <c r="BN15" s="5">
        <v>4.8532830618321894</v>
      </c>
      <c r="BO15" s="5">
        <v>4.7406903065741064</v>
      </c>
      <c r="BP15" s="5">
        <v>4.8671354040503498</v>
      </c>
      <c r="BQ15" s="5">
        <v>4.9672438442707065</v>
      </c>
      <c r="BR15" s="5">
        <v>4.8513481557369236</v>
      </c>
      <c r="BS15" s="5">
        <v>4.9261754237115385</v>
      </c>
      <c r="BT15" s="5">
        <v>4.9216081947088242</v>
      </c>
      <c r="BU15" s="5">
        <v>4.7740075714886192</v>
      </c>
      <c r="BV15" s="5">
        <v>4.7522773794829849</v>
      </c>
      <c r="BW15" s="5">
        <v>4.7247336335480217</v>
      </c>
      <c r="BX15" s="5">
        <v>4.8697146132588385</v>
      </c>
      <c r="BY15" s="5">
        <v>4.8934537909924982</v>
      </c>
      <c r="BZ15" s="5">
        <v>4.8216893963515757</v>
      </c>
      <c r="CA15" s="5">
        <v>4.8893396757543091</v>
      </c>
      <c r="CB15" s="5">
        <v>4.846892645210028</v>
      </c>
      <c r="CC15" s="5">
        <v>4.8079952470958229</v>
      </c>
      <c r="CD15" s="5">
        <v>4.8869299411773683</v>
      </c>
      <c r="CE15" s="5">
        <v>4.7968380756676199</v>
      </c>
      <c r="CF15" s="5">
        <v>4.7570240169763567</v>
      </c>
      <c r="CG15" s="5">
        <v>4.6868890248239037</v>
      </c>
      <c r="CH15" s="5">
        <v>4.8229386165738104</v>
      </c>
      <c r="CI15" s="5">
        <v>4.7445036605000492</v>
      </c>
      <c r="CJ15" s="5">
        <v>4.7476098135113718</v>
      </c>
      <c r="CK15" s="5">
        <v>4.6665936015546325</v>
      </c>
      <c r="CL15" s="5">
        <v>4.7019570916891098</v>
      </c>
      <c r="CM15" s="5">
        <v>4.8210658095777035</v>
      </c>
      <c r="CN15" s="5">
        <v>4.9622880466282364</v>
      </c>
      <c r="CO15" s="5">
        <v>4.8323746345937248</v>
      </c>
      <c r="CP15" s="5">
        <v>4.6612892203032974</v>
      </c>
      <c r="CQ15" s="5">
        <v>4.7357998028397557</v>
      </c>
      <c r="CR15" s="5">
        <v>4.6989950045943258</v>
      </c>
      <c r="CS15" s="5">
        <v>4.6505452774465086</v>
      </c>
      <c r="CT15" s="5">
        <v>4.8006727449595932</v>
      </c>
      <c r="CU15" s="5">
        <v>4.7485579229891304</v>
      </c>
      <c r="CV15" s="5">
        <v>4.7472054205834864</v>
      </c>
      <c r="CW15" s="5">
        <v>4.6985089942812923</v>
      </c>
      <c r="CX15" s="5">
        <v>4.1698081463575365</v>
      </c>
      <c r="CY15" s="5">
        <v>4.5082079522311691</v>
      </c>
      <c r="CZ15" s="5">
        <v>4.6059960626065735</v>
      </c>
      <c r="DA15" s="5">
        <v>4.6115303702652453</v>
      </c>
      <c r="DB15" s="5">
        <v>4.6073101773858074</v>
      </c>
      <c r="DC15" s="5">
        <v>4.6000410884618761</v>
      </c>
      <c r="DD15" s="5">
        <v>4.6050063207745549</v>
      </c>
      <c r="DE15" s="5">
        <v>4.6004832200706005</v>
      </c>
      <c r="DF15" s="5">
        <v>4.6014401651918888</v>
      </c>
      <c r="DG15" s="6">
        <v>4.6018979214131832</v>
      </c>
    </row>
    <row r="16" spans="1:111" ht="16.45" customHeight="1" x14ac:dyDescent="0.55000000000000004">
      <c r="A16" s="7">
        <v>9</v>
      </c>
      <c r="B16" s="5">
        <v>5.4608567044138905</v>
      </c>
      <c r="C16" s="5">
        <v>5.1441229447722439</v>
      </c>
      <c r="D16" s="5">
        <v>5.1745244473218914</v>
      </c>
      <c r="E16" s="5">
        <v>5.1854452028870579</v>
      </c>
      <c r="F16" s="5">
        <v>5.1271568119525908</v>
      </c>
      <c r="G16" s="5">
        <v>5.3084458969533443</v>
      </c>
      <c r="H16" s="5">
        <v>5.2790486626327038</v>
      </c>
      <c r="I16" s="5">
        <v>5.3389235757291313</v>
      </c>
      <c r="J16" s="5">
        <v>5.3956436149775984</v>
      </c>
      <c r="K16" s="5">
        <v>5.2466092213988302</v>
      </c>
      <c r="L16" s="5">
        <v>5.2065356343984606</v>
      </c>
      <c r="M16" s="5">
        <v>5.1526615709066395</v>
      </c>
      <c r="N16" s="5">
        <v>5.0362531654536724</v>
      </c>
      <c r="O16" s="5">
        <v>5.1689149618148802</v>
      </c>
      <c r="P16" s="5">
        <v>4.9542651824653152</v>
      </c>
      <c r="Q16" s="5">
        <v>5.2348077468574044</v>
      </c>
      <c r="R16" s="5">
        <v>5.3116393081843851</v>
      </c>
      <c r="S16" s="5">
        <v>5.2810821585357193</v>
      </c>
      <c r="T16" s="5">
        <v>5.0397941119968888</v>
      </c>
      <c r="U16" s="5">
        <v>5.0806791305541994</v>
      </c>
      <c r="V16" s="5">
        <v>5.3199381738901135</v>
      </c>
      <c r="W16" s="5">
        <v>5.0872867941856388</v>
      </c>
      <c r="X16" s="5">
        <v>5.0335126683115963</v>
      </c>
      <c r="Y16" s="5">
        <v>4.8109219916164871</v>
      </c>
      <c r="Z16" s="5">
        <v>4.832744383811951</v>
      </c>
      <c r="AA16" s="5">
        <v>4.9424863211810592</v>
      </c>
      <c r="AB16" s="5">
        <v>4.9939704678952692</v>
      </c>
      <c r="AC16" s="5">
        <v>5.0915345422923561</v>
      </c>
      <c r="AD16" s="5">
        <v>4.9154623806476589</v>
      </c>
      <c r="AE16" s="5">
        <v>5.1245850406587126</v>
      </c>
      <c r="AF16" s="5">
        <v>5.2057954370975494</v>
      </c>
      <c r="AG16" s="5">
        <v>4.9303293243050579</v>
      </c>
      <c r="AH16" s="5">
        <v>4.773039394617081</v>
      </c>
      <c r="AI16" s="5">
        <v>4.8970627769827839</v>
      </c>
      <c r="AJ16" s="5">
        <v>5.0384337723255159</v>
      </c>
      <c r="AK16" s="5">
        <v>4.8139594063162807</v>
      </c>
      <c r="AL16" s="5">
        <v>4.9835397660732266</v>
      </c>
      <c r="AM16" s="5">
        <v>5.046154527366161</v>
      </c>
      <c r="AN16" s="5">
        <v>4.9560786858201027</v>
      </c>
      <c r="AO16" s="5">
        <v>5.1252108737826347</v>
      </c>
      <c r="AP16" s="5">
        <v>5.005782425403595</v>
      </c>
      <c r="AQ16" s="5">
        <v>4.8493379220366482</v>
      </c>
      <c r="AR16" s="5">
        <v>4.7695126250386242</v>
      </c>
      <c r="AS16" s="5">
        <v>4.7647522099316122</v>
      </c>
      <c r="AT16" s="5">
        <v>4.9784853287041191</v>
      </c>
      <c r="AU16" s="5">
        <v>4.7660583376884462</v>
      </c>
      <c r="AV16" s="5">
        <v>4.969238952547312</v>
      </c>
      <c r="AW16" s="5">
        <v>4.8852505698800091</v>
      </c>
      <c r="AX16" s="5">
        <v>4.9057904459536079</v>
      </c>
      <c r="AY16" s="5">
        <v>4.8979741960763929</v>
      </c>
      <c r="AZ16" s="5">
        <v>4.9975646279752253</v>
      </c>
      <c r="BA16" s="5">
        <v>4.7259265951812264</v>
      </c>
      <c r="BB16" s="5">
        <v>4.7547124229371551</v>
      </c>
      <c r="BC16" s="5">
        <v>4.6286132134497162</v>
      </c>
      <c r="BD16" s="5">
        <v>4.7739152215421203</v>
      </c>
      <c r="BE16" s="5">
        <v>4.7366524673998356</v>
      </c>
      <c r="BF16" s="5">
        <v>4.8139819197356699</v>
      </c>
      <c r="BG16" s="5">
        <v>4.881105455011129</v>
      </c>
      <c r="BH16" s="5">
        <v>4.8638596266508101</v>
      </c>
      <c r="BI16" s="5">
        <v>4.9859033256769179</v>
      </c>
      <c r="BJ16" s="5">
        <v>4.9665001526474954</v>
      </c>
      <c r="BK16" s="5">
        <v>4.7165589660406111</v>
      </c>
      <c r="BL16" s="5">
        <v>4.7379892952740192</v>
      </c>
      <c r="BM16" s="5">
        <v>4.7135826520621773</v>
      </c>
      <c r="BN16" s="5">
        <v>4.748015554249287</v>
      </c>
      <c r="BO16" s="5">
        <v>4.6201750241220001</v>
      </c>
      <c r="BP16" s="5">
        <v>4.7637969620525835</v>
      </c>
      <c r="BQ16" s="5">
        <v>4.880495146661997</v>
      </c>
      <c r="BR16" s="5">
        <v>4.7478113360702991</v>
      </c>
      <c r="BS16" s="5">
        <v>4.8333142578601835</v>
      </c>
      <c r="BT16" s="5">
        <v>4.8227644994854924</v>
      </c>
      <c r="BU16" s="5">
        <v>4.6558337345719334</v>
      </c>
      <c r="BV16" s="5">
        <v>4.6333557076752188</v>
      </c>
      <c r="BW16" s="5">
        <v>4.6046223446726797</v>
      </c>
      <c r="BX16" s="5">
        <v>4.7688715167343618</v>
      </c>
      <c r="BY16" s="5">
        <v>4.7944501057267193</v>
      </c>
      <c r="BZ16" s="5">
        <v>4.7097555704414846</v>
      </c>
      <c r="CA16" s="5">
        <v>4.7887926481664183</v>
      </c>
      <c r="CB16" s="5">
        <v>4.7428825445473191</v>
      </c>
      <c r="CC16" s="5">
        <v>4.6965069971978668</v>
      </c>
      <c r="CD16" s="5">
        <v>4.7853197410702704</v>
      </c>
      <c r="CE16" s="5">
        <v>4.6837350495159624</v>
      </c>
      <c r="CF16" s="5">
        <v>4.636971382796764</v>
      </c>
      <c r="CG16" s="5">
        <v>4.5618508413434027</v>
      </c>
      <c r="CH16" s="5">
        <v>4.7164308242499828</v>
      </c>
      <c r="CI16" s="5">
        <v>4.6240830741822716</v>
      </c>
      <c r="CJ16" s="5">
        <v>4.628481826931238</v>
      </c>
      <c r="CK16" s="5">
        <v>4.5354717031121252</v>
      </c>
      <c r="CL16" s="5">
        <v>4.5777534522116188</v>
      </c>
      <c r="CM16" s="5">
        <v>4.7143773607909676</v>
      </c>
      <c r="CN16" s="5">
        <v>4.8711749903857706</v>
      </c>
      <c r="CO16" s="5">
        <v>4.7248511426150799</v>
      </c>
      <c r="CP16" s="5">
        <v>4.5310165919363499</v>
      </c>
      <c r="CQ16" s="5">
        <v>4.6140875652432438</v>
      </c>
      <c r="CR16" s="5">
        <v>4.572209759801626</v>
      </c>
      <c r="CS16" s="5">
        <v>4.5184935897588732</v>
      </c>
      <c r="CT16" s="5">
        <v>4.6907721653580667</v>
      </c>
      <c r="CU16" s="5">
        <v>4.6324939079582688</v>
      </c>
      <c r="CV16" s="5">
        <v>4.6297573044896128</v>
      </c>
      <c r="CW16" s="5">
        <v>4.5752161748707296</v>
      </c>
      <c r="CX16" s="5">
        <v>3.831245055794716</v>
      </c>
      <c r="CY16" s="5">
        <v>4.2584866832941772</v>
      </c>
      <c r="CZ16" s="5">
        <v>4.3925961025059221</v>
      </c>
      <c r="DA16" s="5">
        <v>4.4161006115376953</v>
      </c>
      <c r="DB16" s="5">
        <v>4.4218602530658249</v>
      </c>
      <c r="DC16" s="5">
        <v>4.4110322467982765</v>
      </c>
      <c r="DD16" s="5">
        <v>4.4250977925956247</v>
      </c>
      <c r="DE16" s="5">
        <v>4.4245700500905514</v>
      </c>
      <c r="DF16" s="5">
        <v>4.4315028853714464</v>
      </c>
      <c r="DG16" s="6">
        <v>4.4376332744956013</v>
      </c>
    </row>
    <row r="17" spans="1:111" ht="16.45" customHeight="1" x14ac:dyDescent="0.55000000000000004">
      <c r="A17" s="7">
        <v>8</v>
      </c>
      <c r="B17" s="5">
        <v>5.4738106064498426</v>
      </c>
      <c r="C17" s="5">
        <v>5.2323741011321543</v>
      </c>
      <c r="D17" s="5">
        <v>5.2547839887440206</v>
      </c>
      <c r="E17" s="5">
        <v>5.2641997896134853</v>
      </c>
      <c r="F17" s="5">
        <v>5.217283271253109</v>
      </c>
      <c r="G17" s="5">
        <v>5.3564290322363375</v>
      </c>
      <c r="H17" s="5">
        <v>5.3295767627656456</v>
      </c>
      <c r="I17" s="5">
        <v>5.3778093427419664</v>
      </c>
      <c r="J17" s="5">
        <v>5.417463710904121</v>
      </c>
      <c r="K17" s="5">
        <v>5.3035962767899036</v>
      </c>
      <c r="L17" s="5">
        <v>5.2820140443742272</v>
      </c>
      <c r="M17" s="5">
        <v>5.2399841859936718</v>
      </c>
      <c r="N17" s="5">
        <v>5.1503326050937179</v>
      </c>
      <c r="O17" s="5">
        <v>5.2491496436297895</v>
      </c>
      <c r="P17" s="5">
        <v>5.0868731662631035</v>
      </c>
      <c r="Q17" s="5">
        <v>5.3006103284656998</v>
      </c>
      <c r="R17" s="5">
        <v>5.3570155292749408</v>
      </c>
      <c r="S17" s="5">
        <v>5.3316792465746401</v>
      </c>
      <c r="T17" s="5">
        <v>5.1461260899901387</v>
      </c>
      <c r="U17" s="5">
        <v>5.1835123933851719</v>
      </c>
      <c r="V17" s="5">
        <v>5.3660921312868597</v>
      </c>
      <c r="W17" s="5">
        <v>5.193321455270052</v>
      </c>
      <c r="X17" s="5">
        <v>5.1433695189654829</v>
      </c>
      <c r="Y17" s="5">
        <v>4.9790365330874922</v>
      </c>
      <c r="Z17" s="5">
        <v>4.9950238063931467</v>
      </c>
      <c r="AA17" s="5">
        <v>5.0779173180460928</v>
      </c>
      <c r="AB17" s="5">
        <v>5.1125913284718987</v>
      </c>
      <c r="AC17" s="5">
        <v>5.1875433437526226</v>
      </c>
      <c r="AD17" s="5">
        <v>5.0550714887678625</v>
      </c>
      <c r="AE17" s="5">
        <v>5.2107748463749886</v>
      </c>
      <c r="AF17" s="5">
        <v>5.2773822702467443</v>
      </c>
      <c r="AG17" s="5">
        <v>5.0701736502349375</v>
      </c>
      <c r="AH17" s="5">
        <v>4.9417832136154178</v>
      </c>
      <c r="AI17" s="5">
        <v>5.0432137057185171</v>
      </c>
      <c r="AJ17" s="5">
        <v>5.1465008310973648</v>
      </c>
      <c r="AK17" s="5">
        <v>4.9758438706398014</v>
      </c>
      <c r="AL17" s="5">
        <v>5.1066643089056019</v>
      </c>
      <c r="AM17" s="5">
        <v>5.1523179791867735</v>
      </c>
      <c r="AN17" s="5">
        <v>5.0833061620593067</v>
      </c>
      <c r="AO17" s="5">
        <v>5.2097141698002813</v>
      </c>
      <c r="AP17" s="5">
        <v>5.1248034358024599</v>
      </c>
      <c r="AQ17" s="5">
        <v>5.0018337413668634</v>
      </c>
      <c r="AR17" s="5">
        <v>4.9379095077514652</v>
      </c>
      <c r="AS17" s="5">
        <v>4.9358595386147499</v>
      </c>
      <c r="AT17" s="5">
        <v>5.1027822166681291</v>
      </c>
      <c r="AU17" s="5">
        <v>4.9369151234626774</v>
      </c>
      <c r="AV17" s="5">
        <v>5.0937346674501898</v>
      </c>
      <c r="AW17" s="5">
        <v>5.0292825914919375</v>
      </c>
      <c r="AX17" s="5">
        <v>5.0421670563519001</v>
      </c>
      <c r="AY17" s="5">
        <v>5.0380113586783413</v>
      </c>
      <c r="AZ17" s="5">
        <v>5.1185902312397955</v>
      </c>
      <c r="BA17" s="5">
        <v>4.9059306681156158</v>
      </c>
      <c r="BB17" s="5">
        <v>4.9283413045108322</v>
      </c>
      <c r="BC17" s="5">
        <v>4.8324241042137146</v>
      </c>
      <c r="BD17" s="5">
        <v>4.9391289263963696</v>
      </c>
      <c r="BE17" s="5">
        <v>4.9117529578506947</v>
      </c>
      <c r="BF17" s="5">
        <v>4.9706543028354648</v>
      </c>
      <c r="BG17" s="5">
        <v>5.0213056027889253</v>
      </c>
      <c r="BH17" s="5">
        <v>5.0112062625586988</v>
      </c>
      <c r="BI17" s="5">
        <v>5.1038079999387262</v>
      </c>
      <c r="BJ17" s="5">
        <v>5.0918885171413422</v>
      </c>
      <c r="BK17" s="5">
        <v>4.9029504105448725</v>
      </c>
      <c r="BL17" s="5">
        <v>4.9088239170610901</v>
      </c>
      <c r="BM17" s="5">
        <v>4.8910299792885779</v>
      </c>
      <c r="BN17" s="5">
        <v>4.9217634923756126</v>
      </c>
      <c r="BO17" s="5">
        <v>4.8195570111274719</v>
      </c>
      <c r="BP17" s="5">
        <v>4.9334724172949791</v>
      </c>
      <c r="BQ17" s="5">
        <v>5.0224837385118004</v>
      </c>
      <c r="BR17" s="5">
        <v>4.9179660625755783</v>
      </c>
      <c r="BS17" s="5">
        <v>4.9851697176694874</v>
      </c>
      <c r="BT17" s="5">
        <v>4.985397397726774</v>
      </c>
      <c r="BU17" s="5">
        <v>4.8523896135389801</v>
      </c>
      <c r="BV17" s="5">
        <v>4.8320154681801792</v>
      </c>
      <c r="BW17" s="5">
        <v>4.8049590304493908</v>
      </c>
      <c r="BX17" s="5">
        <v>4.9352797806262974</v>
      </c>
      <c r="BY17" s="5">
        <v>4.9563698627054693</v>
      </c>
      <c r="BZ17" s="5">
        <v>4.8963964596390728</v>
      </c>
      <c r="CA17" s="5">
        <v>4.9552869722247124</v>
      </c>
      <c r="CB17" s="5">
        <v>4.9133713781833652</v>
      </c>
      <c r="CC17" s="5">
        <v>4.8826995149254797</v>
      </c>
      <c r="CD17" s="5">
        <v>4.9528067521750927</v>
      </c>
      <c r="CE17" s="5">
        <v>4.8710974663496014</v>
      </c>
      <c r="CF17" s="5">
        <v>4.8361757583916187</v>
      </c>
      <c r="CG17" s="5">
        <v>4.7689883768558499</v>
      </c>
      <c r="CH17" s="5">
        <v>4.8920831680297852</v>
      </c>
      <c r="CI17" s="5">
        <v>4.8254819840192793</v>
      </c>
      <c r="CJ17" s="5">
        <v>4.8267830699682239</v>
      </c>
      <c r="CK17" s="5">
        <v>4.7536039240658283</v>
      </c>
      <c r="CL17" s="5">
        <v>4.7858057014644144</v>
      </c>
      <c r="CM17" s="5">
        <v>4.889660754054785</v>
      </c>
      <c r="CN17" s="5">
        <v>5.0195649310946466</v>
      </c>
      <c r="CO17" s="5">
        <v>4.9026105128228661</v>
      </c>
      <c r="CP17" s="5">
        <v>4.7503641381859776</v>
      </c>
      <c r="CQ17" s="5">
        <v>4.8178804352879521</v>
      </c>
      <c r="CR17" s="5">
        <v>4.7851663902401924</v>
      </c>
      <c r="CS17" s="5">
        <v>4.7403333865106108</v>
      </c>
      <c r="CT17" s="5">
        <v>4.8721971794962879</v>
      </c>
      <c r="CU17" s="5">
        <v>4.8243593581020834</v>
      </c>
      <c r="CV17" s="5">
        <v>4.824703648686409</v>
      </c>
      <c r="CW17" s="5">
        <v>4.7800835490226747</v>
      </c>
      <c r="CX17" s="5">
        <v>4.4400009773671627</v>
      </c>
      <c r="CY17" s="5">
        <v>4.7878613613545893</v>
      </c>
      <c r="CZ17" s="5">
        <v>4.8712609507143494</v>
      </c>
      <c r="DA17" s="5">
        <v>4.8573097191751007</v>
      </c>
      <c r="DB17" s="5">
        <v>4.8378644645214077</v>
      </c>
      <c r="DC17" s="5">
        <v>4.8342603705823421</v>
      </c>
      <c r="DD17" s="5">
        <v>4.8295056961476801</v>
      </c>
      <c r="DE17" s="5">
        <v>4.8195539660751816</v>
      </c>
      <c r="DF17" s="5">
        <v>4.8131880596280094</v>
      </c>
      <c r="DG17" s="6">
        <v>4.805351392924786</v>
      </c>
    </row>
    <row r="18" spans="1:111" ht="16.45" customHeight="1" x14ac:dyDescent="0.55000000000000004">
      <c r="A18" s="7">
        <v>8</v>
      </c>
      <c r="B18" s="5">
        <v>5.4712032929062842</v>
      </c>
      <c r="C18" s="5">
        <v>5.2132146820425991</v>
      </c>
      <c r="D18" s="5">
        <v>5.2393796682357792</v>
      </c>
      <c r="E18" s="5">
        <v>5.246970035135746</v>
      </c>
      <c r="F18" s="5">
        <v>5.2000440321862698</v>
      </c>
      <c r="G18" s="5">
        <v>5.3455780133605</v>
      </c>
      <c r="H18" s="5">
        <v>5.321479469537735</v>
      </c>
      <c r="I18" s="5">
        <v>5.3677228316664696</v>
      </c>
      <c r="J18" s="5">
        <v>5.4122381515800955</v>
      </c>
      <c r="K18" s="5">
        <v>5.292934600263834</v>
      </c>
      <c r="L18" s="5">
        <v>5.2665389887988567</v>
      </c>
      <c r="M18" s="5">
        <v>5.2211760461330412</v>
      </c>
      <c r="N18" s="5">
        <v>5.1256303921341893</v>
      </c>
      <c r="O18" s="5">
        <v>5.233463580906391</v>
      </c>
      <c r="P18" s="5">
        <v>5.0585964113473896</v>
      </c>
      <c r="Q18" s="5">
        <v>5.2841735854744911</v>
      </c>
      <c r="R18" s="5">
        <v>5.3469448424875736</v>
      </c>
      <c r="S18" s="5">
        <v>5.321414225548506</v>
      </c>
      <c r="T18" s="5">
        <v>5.1269546404480932</v>
      </c>
      <c r="U18" s="5">
        <v>5.1575538218021393</v>
      </c>
      <c r="V18" s="5">
        <v>5.3589766427874563</v>
      </c>
      <c r="W18" s="5">
        <v>5.1680959425866604</v>
      </c>
      <c r="X18" s="5">
        <v>5.1233537413179873</v>
      </c>
      <c r="Y18" s="5">
        <v>4.940103892236948</v>
      </c>
      <c r="Z18" s="5">
        <v>4.9568372532725338</v>
      </c>
      <c r="AA18" s="5">
        <v>5.0466856643557545</v>
      </c>
      <c r="AB18" s="5">
        <v>5.0887694351375101</v>
      </c>
      <c r="AC18" s="5">
        <v>5.1690679132938389</v>
      </c>
      <c r="AD18" s="5">
        <v>5.0235553972423075</v>
      </c>
      <c r="AE18" s="5">
        <v>5.1922696642577648</v>
      </c>
      <c r="AF18" s="5">
        <v>5.2663592807948589</v>
      </c>
      <c r="AG18" s="5">
        <v>5.0376394629478458</v>
      </c>
      <c r="AH18" s="5">
        <v>4.9079473912715912</v>
      </c>
      <c r="AI18" s="5">
        <v>5.0113238714635369</v>
      </c>
      <c r="AJ18" s="5">
        <v>5.1253791004419327</v>
      </c>
      <c r="AK18" s="5">
        <v>4.9405066378414633</v>
      </c>
      <c r="AL18" s="5">
        <v>5.0796292863786219</v>
      </c>
      <c r="AM18" s="5">
        <v>5.1299213699996473</v>
      </c>
      <c r="AN18" s="5">
        <v>5.0556405141949652</v>
      </c>
      <c r="AO18" s="5">
        <v>5.1950593315064904</v>
      </c>
      <c r="AP18" s="5">
        <v>5.1008379757404327</v>
      </c>
      <c r="AQ18" s="5">
        <v>4.970776554197073</v>
      </c>
      <c r="AR18" s="5">
        <v>4.9034191988408562</v>
      </c>
      <c r="AS18" s="5">
        <v>4.8998487502336499</v>
      </c>
      <c r="AT18" s="5">
        <v>5.0744368731975555</v>
      </c>
      <c r="AU18" s="5">
        <v>4.8996406883001331</v>
      </c>
      <c r="AV18" s="5">
        <v>5.0674654506146908</v>
      </c>
      <c r="AW18" s="5">
        <v>4.9983446605503561</v>
      </c>
      <c r="AX18" s="5">
        <v>5.0153006598353382</v>
      </c>
      <c r="AY18" s="5">
        <v>5.0056323692202565</v>
      </c>
      <c r="AZ18" s="5">
        <v>5.0946812793612484</v>
      </c>
      <c r="BA18" s="5">
        <v>4.8665797568857672</v>
      </c>
      <c r="BB18" s="5">
        <v>4.8904133312404152</v>
      </c>
      <c r="BC18" s="5">
        <v>4.7836517512798311</v>
      </c>
      <c r="BD18" s="5">
        <v>4.9046968229115011</v>
      </c>
      <c r="BE18" s="5">
        <v>4.8730163984000683</v>
      </c>
      <c r="BF18" s="5">
        <v>4.9383490934967993</v>
      </c>
      <c r="BG18" s="5">
        <v>4.9940921202301976</v>
      </c>
      <c r="BH18" s="5">
        <v>4.9776076547801491</v>
      </c>
      <c r="BI18" s="5">
        <v>5.0793584264814857</v>
      </c>
      <c r="BJ18" s="5">
        <v>5.0688842453062533</v>
      </c>
      <c r="BK18" s="5">
        <v>4.8582571297883987</v>
      </c>
      <c r="BL18" s="5">
        <v>4.8761711224913595</v>
      </c>
      <c r="BM18" s="5">
        <v>4.8548095814883707</v>
      </c>
      <c r="BN18" s="5">
        <v>4.8824588559567932</v>
      </c>
      <c r="BO18" s="5">
        <v>4.7761445991694931</v>
      </c>
      <c r="BP18" s="5">
        <v>4.8964465782046318</v>
      </c>
      <c r="BQ18" s="5">
        <v>4.9928222835063938</v>
      </c>
      <c r="BR18" s="5">
        <v>4.8814528904855248</v>
      </c>
      <c r="BS18" s="5">
        <v>4.95302889123559</v>
      </c>
      <c r="BT18" s="5">
        <v>4.9484247222542761</v>
      </c>
      <c r="BU18" s="5">
        <v>4.8067293539643288</v>
      </c>
      <c r="BV18" s="5">
        <v>4.78699766471982</v>
      </c>
      <c r="BW18" s="5">
        <v>4.7617649137973785</v>
      </c>
      <c r="BX18" s="5">
        <v>4.8992912560701374</v>
      </c>
      <c r="BY18" s="5">
        <v>4.9230378217995163</v>
      </c>
      <c r="BZ18" s="5">
        <v>4.8491034030914308</v>
      </c>
      <c r="CA18" s="5">
        <v>4.9146789535880089</v>
      </c>
      <c r="CB18" s="5">
        <v>4.8775716967880722</v>
      </c>
      <c r="CC18" s="5">
        <v>4.8370327658951284</v>
      </c>
      <c r="CD18" s="5">
        <v>4.9177011929452421</v>
      </c>
      <c r="CE18" s="5">
        <v>4.8300080798566345</v>
      </c>
      <c r="CF18" s="5">
        <v>4.7902230739593508</v>
      </c>
      <c r="CG18" s="5">
        <v>4.7259788103401661</v>
      </c>
      <c r="CH18" s="5">
        <v>4.8560264542698857</v>
      </c>
      <c r="CI18" s="5">
        <v>4.7780764102935791</v>
      </c>
      <c r="CJ18" s="5">
        <v>4.780568660795689</v>
      </c>
      <c r="CK18" s="5">
        <v>4.7022002965211867</v>
      </c>
      <c r="CL18" s="5">
        <v>4.7367735706269745</v>
      </c>
      <c r="CM18" s="5">
        <v>4.8534641675651073</v>
      </c>
      <c r="CN18" s="5">
        <v>4.9891091167926787</v>
      </c>
      <c r="CO18" s="5">
        <v>4.8632341928780081</v>
      </c>
      <c r="CP18" s="5">
        <v>4.6990734770894047</v>
      </c>
      <c r="CQ18" s="5">
        <v>4.7688814006745819</v>
      </c>
      <c r="CR18" s="5">
        <v>4.7329823806881901</v>
      </c>
      <c r="CS18" s="5">
        <v>4.6881992459297184</v>
      </c>
      <c r="CT18" s="5">
        <v>4.8324013911187649</v>
      </c>
      <c r="CU18" s="5">
        <v>4.7845383606851097</v>
      </c>
      <c r="CV18" s="5">
        <v>4.7808898389339447</v>
      </c>
      <c r="CW18" s="5">
        <v>4.7358319506049158</v>
      </c>
      <c r="CX18" s="5">
        <v>4.1380755316466091</v>
      </c>
      <c r="CY18" s="5">
        <v>4.4457865267992016</v>
      </c>
      <c r="CZ18" s="5">
        <v>4.5420713298022743</v>
      </c>
      <c r="DA18" s="5">
        <v>4.5617773108184334</v>
      </c>
      <c r="DB18" s="5">
        <v>4.5691246226429936</v>
      </c>
      <c r="DC18" s="5">
        <v>4.5599861212074755</v>
      </c>
      <c r="DD18" s="5">
        <v>4.5717053793370726</v>
      </c>
      <c r="DE18" s="5">
        <v>4.5719058535993096</v>
      </c>
      <c r="DF18" s="5">
        <v>4.5777767643332483</v>
      </c>
      <c r="DG18" s="6">
        <v>4.5840905055403711</v>
      </c>
    </row>
    <row r="19" spans="1:111" ht="16.45" customHeight="1" x14ac:dyDescent="0.55000000000000004">
      <c r="A19" s="7">
        <v>7</v>
      </c>
      <c r="B19" s="5">
        <v>5.4761885926127434</v>
      </c>
      <c r="C19" s="5">
        <v>5.2514422684907913</v>
      </c>
      <c r="D19" s="5">
        <v>5.2701295047998427</v>
      </c>
      <c r="E19" s="5">
        <v>5.2790556013584133</v>
      </c>
      <c r="F19" s="5">
        <v>5.2343417540192601</v>
      </c>
      <c r="G19" s="5">
        <v>5.3657127976417538</v>
      </c>
      <c r="H19" s="5">
        <v>5.3392791479825972</v>
      </c>
      <c r="I19" s="5">
        <v>5.3855941936373712</v>
      </c>
      <c r="J19" s="5">
        <v>5.4215247124433521</v>
      </c>
      <c r="K19" s="5">
        <v>5.3136129014194013</v>
      </c>
      <c r="L19" s="5">
        <v>5.2961019039154049</v>
      </c>
      <c r="M19" s="5">
        <v>5.257601011544466</v>
      </c>
      <c r="N19" s="5">
        <v>5.173183026909828</v>
      </c>
      <c r="O19" s="5">
        <v>5.26461845934391</v>
      </c>
      <c r="P19" s="5">
        <v>5.111923813074827</v>
      </c>
      <c r="Q19" s="5">
        <v>5.313517855852842</v>
      </c>
      <c r="R19" s="5">
        <v>5.3647919937968256</v>
      </c>
      <c r="S19" s="5">
        <v>5.3415726713836191</v>
      </c>
      <c r="T19" s="5">
        <v>5.1675750389695168</v>
      </c>
      <c r="U19" s="5">
        <v>5.204018674045801</v>
      </c>
      <c r="V19" s="5">
        <v>5.3764147087931633</v>
      </c>
      <c r="W19" s="5">
        <v>5.2152296580374244</v>
      </c>
      <c r="X19" s="5">
        <v>5.1648759745061401</v>
      </c>
      <c r="Y19" s="5">
        <v>5.0137858711183068</v>
      </c>
      <c r="Z19" s="5">
        <v>5.028841458261013</v>
      </c>
      <c r="AA19" s="5">
        <v>5.1064704239368437</v>
      </c>
      <c r="AB19" s="5">
        <v>5.136394452303648</v>
      </c>
      <c r="AC19" s="5">
        <v>5.2055013149976732</v>
      </c>
      <c r="AD19" s="5">
        <v>5.0839589014649391</v>
      </c>
      <c r="AE19" s="5">
        <v>5.2293778195977207</v>
      </c>
      <c r="AF19" s="5">
        <v>5.2929776802659037</v>
      </c>
      <c r="AG19" s="5">
        <v>5.0977961182594296</v>
      </c>
      <c r="AH19" s="5">
        <v>4.9775376185774807</v>
      </c>
      <c r="AI19" s="5">
        <v>5.0740715168416504</v>
      </c>
      <c r="AJ19" s="5">
        <v>5.1685625344514845</v>
      </c>
      <c r="AK19" s="5">
        <v>5.0115716688334944</v>
      </c>
      <c r="AL19" s="5">
        <v>5.1317180506885052</v>
      </c>
      <c r="AM19" s="5">
        <v>5.1745512537658218</v>
      </c>
      <c r="AN19" s="5">
        <v>5.1099036455154421</v>
      </c>
      <c r="AO19" s="5">
        <v>5.2254870414733885</v>
      </c>
      <c r="AP19" s="5">
        <v>5.151594354957342</v>
      </c>
      <c r="AQ19" s="5">
        <v>5.0369799844920635</v>
      </c>
      <c r="AR19" s="5">
        <v>4.9742827571928503</v>
      </c>
      <c r="AS19" s="5">
        <v>4.972150421887636</v>
      </c>
      <c r="AT19" s="5">
        <v>5.129620359092951</v>
      </c>
      <c r="AU19" s="5">
        <v>4.9740582220256329</v>
      </c>
      <c r="AV19" s="5">
        <v>5.1182276204228403</v>
      </c>
      <c r="AW19" s="5">
        <v>5.0593927673995491</v>
      </c>
      <c r="AX19" s="5">
        <v>5.0705738998949528</v>
      </c>
      <c r="AY19" s="5">
        <v>5.06834552064538</v>
      </c>
      <c r="AZ19" s="5">
        <v>5.1439212724566463</v>
      </c>
      <c r="BA19" s="5">
        <v>4.9463473975658419</v>
      </c>
      <c r="BB19" s="5">
        <v>4.9657401874661442</v>
      </c>
      <c r="BC19" s="5">
        <v>4.8790692135691645</v>
      </c>
      <c r="BD19" s="5">
        <v>4.9768412999808787</v>
      </c>
      <c r="BE19" s="5">
        <v>4.9515846379101278</v>
      </c>
      <c r="BF19" s="5">
        <v>5.0048376105725767</v>
      </c>
      <c r="BG19" s="5">
        <v>5.0501689046621321</v>
      </c>
      <c r="BH19" s="5">
        <v>5.0440527923405174</v>
      </c>
      <c r="BI19" s="5">
        <v>5.1290158912539479</v>
      </c>
      <c r="BJ19" s="5">
        <v>5.1207381911575798</v>
      </c>
      <c r="BK19" s="5">
        <v>4.9467208907008171</v>
      </c>
      <c r="BL19" s="5">
        <v>4.950395270437002</v>
      </c>
      <c r="BM19" s="5">
        <v>4.9308084458112713</v>
      </c>
      <c r="BN19" s="5">
        <v>4.9611487977206705</v>
      </c>
      <c r="BO19" s="5">
        <v>4.8667851231992243</v>
      </c>
      <c r="BP19" s="5">
        <v>4.9707810468971729</v>
      </c>
      <c r="BQ19" s="5">
        <v>5.0536469034850597</v>
      </c>
      <c r="BR19" s="5">
        <v>4.9561214163899425</v>
      </c>
      <c r="BS19" s="5">
        <v>5.0178526632487772</v>
      </c>
      <c r="BT19" s="5">
        <v>5.0208516903221607</v>
      </c>
      <c r="BU19" s="5">
        <v>4.8994474522769451</v>
      </c>
      <c r="BV19" s="5">
        <v>4.8823751419782635</v>
      </c>
      <c r="BW19" s="5">
        <v>4.8563571669161316</v>
      </c>
      <c r="BX19" s="5">
        <v>4.9739319771528248</v>
      </c>
      <c r="BY19" s="5">
        <v>4.9917391933500763</v>
      </c>
      <c r="BZ19" s="5">
        <v>4.9399794444441794</v>
      </c>
      <c r="CA19" s="5">
        <v>4.9925741367042065</v>
      </c>
      <c r="CB19" s="5">
        <v>4.9510578937828544</v>
      </c>
      <c r="CC19" s="5">
        <v>4.9278126135468483</v>
      </c>
      <c r="CD19" s="5">
        <v>4.9918318927288059</v>
      </c>
      <c r="CE19" s="5">
        <v>4.9157199621200558</v>
      </c>
      <c r="CF19" s="5">
        <v>4.8830566845834253</v>
      </c>
      <c r="CG19" s="5">
        <v>4.8197401635348793</v>
      </c>
      <c r="CH19" s="5">
        <v>4.9338062249124048</v>
      </c>
      <c r="CI19" s="5">
        <v>4.8760499693453312</v>
      </c>
      <c r="CJ19" s="5">
        <v>4.8746819920837883</v>
      </c>
      <c r="CK19" s="5">
        <v>4.805513878911734</v>
      </c>
      <c r="CL19" s="5">
        <v>4.8386948153376581</v>
      </c>
      <c r="CM19" s="5">
        <v>4.9297478191554545</v>
      </c>
      <c r="CN19" s="5">
        <v>5.0504667706787583</v>
      </c>
      <c r="CO19" s="5">
        <v>4.9438627347350117</v>
      </c>
      <c r="CP19" s="5">
        <v>4.8088185094296936</v>
      </c>
      <c r="CQ19" s="5">
        <v>4.8689305871725086</v>
      </c>
      <c r="CR19" s="5">
        <v>4.839409853518009</v>
      </c>
      <c r="CS19" s="5">
        <v>4.7982468865811825</v>
      </c>
      <c r="CT19" s="5">
        <v>4.9141390807926655</v>
      </c>
      <c r="CU19" s="5">
        <v>4.8707018092274668</v>
      </c>
      <c r="CV19" s="5">
        <v>4.871564257889986</v>
      </c>
      <c r="CW19" s="5">
        <v>4.8309122107923033</v>
      </c>
      <c r="CX19" s="5">
        <v>4.5904326006770138</v>
      </c>
      <c r="CY19" s="5">
        <v>5.0467713750898842</v>
      </c>
      <c r="CZ19" s="5">
        <v>5.1424062341451648</v>
      </c>
      <c r="DA19" s="5">
        <v>5.1174140423536301</v>
      </c>
      <c r="DB19" s="5">
        <v>5.0845812901854517</v>
      </c>
      <c r="DC19" s="5">
        <v>5.083340206742287</v>
      </c>
      <c r="DD19" s="5">
        <v>5.0730584129691128</v>
      </c>
      <c r="DE19" s="5">
        <v>5.0593319162726402</v>
      </c>
      <c r="DF19" s="5">
        <v>5.0475277461111547</v>
      </c>
      <c r="DG19" s="6">
        <v>5.0323651328682901</v>
      </c>
    </row>
    <row r="20" spans="1:111" ht="16.45" customHeight="1" x14ac:dyDescent="0.55000000000000004">
      <c r="A20" s="7">
        <v>7</v>
      </c>
      <c r="B20" s="5">
        <v>5.4568619452416893</v>
      </c>
      <c r="C20" s="5">
        <v>5.1219901569187645</v>
      </c>
      <c r="D20" s="5">
        <v>5.1501017801463602</v>
      </c>
      <c r="E20" s="5">
        <v>5.1627783328294754</v>
      </c>
      <c r="F20" s="5">
        <v>5.09944089576602</v>
      </c>
      <c r="G20" s="5">
        <v>5.2952421009540558</v>
      </c>
      <c r="H20" s="5">
        <v>5.2625801213085648</v>
      </c>
      <c r="I20" s="5">
        <v>5.3295472607016565</v>
      </c>
      <c r="J20" s="5">
        <v>5.3896274402737614</v>
      </c>
      <c r="K20" s="5">
        <v>5.2277740754187105</v>
      </c>
      <c r="L20" s="5">
        <v>5.183817497640848</v>
      </c>
      <c r="M20" s="5">
        <v>5.1289630271494389</v>
      </c>
      <c r="N20" s="5">
        <v>5.0051479563117027</v>
      </c>
      <c r="O20" s="5">
        <v>5.1449658252298835</v>
      </c>
      <c r="P20" s="5">
        <v>4.9155093543231487</v>
      </c>
      <c r="Q20" s="5">
        <v>5.218071939796209</v>
      </c>
      <c r="R20" s="5">
        <v>5.2974768199026583</v>
      </c>
      <c r="S20" s="5">
        <v>5.2664259724318985</v>
      </c>
      <c r="T20" s="5">
        <v>5.0083002842962738</v>
      </c>
      <c r="U20" s="5">
        <v>5.0552082166075705</v>
      </c>
      <c r="V20" s="5">
        <v>5.3069512255489828</v>
      </c>
      <c r="W20" s="5">
        <v>5.0610539183020595</v>
      </c>
      <c r="X20" s="5">
        <v>5.0000858314335348</v>
      </c>
      <c r="Y20" s="5">
        <v>4.768431331962347</v>
      </c>
      <c r="Z20" s="5">
        <v>4.7925234362483025</v>
      </c>
      <c r="AA20" s="5">
        <v>4.9090682201087477</v>
      </c>
      <c r="AB20" s="5">
        <v>4.9604167371988295</v>
      </c>
      <c r="AC20" s="5">
        <v>5.0617947146296505</v>
      </c>
      <c r="AD20" s="5">
        <v>4.8796989403665068</v>
      </c>
      <c r="AE20" s="5">
        <v>5.1029693625867365</v>
      </c>
      <c r="AF20" s="5">
        <v>5.1849712729454041</v>
      </c>
      <c r="AG20" s="5">
        <v>4.8931427463889126</v>
      </c>
      <c r="AH20" s="5">
        <v>4.7279140159487723</v>
      </c>
      <c r="AI20" s="5">
        <v>4.8596593014895912</v>
      </c>
      <c r="AJ20" s="5">
        <v>5.0080095566809177</v>
      </c>
      <c r="AK20" s="5">
        <v>4.7749783940613266</v>
      </c>
      <c r="AL20" s="5">
        <v>4.9508491829037666</v>
      </c>
      <c r="AM20" s="5">
        <v>5.018211230635643</v>
      </c>
      <c r="AN20" s="5">
        <v>4.923172652721405</v>
      </c>
      <c r="AO20" s="5">
        <v>5.0977815419435499</v>
      </c>
      <c r="AP20" s="5">
        <v>4.9763753071427343</v>
      </c>
      <c r="AQ20" s="5">
        <v>4.813026022911072</v>
      </c>
      <c r="AR20" s="5">
        <v>4.726064171642065</v>
      </c>
      <c r="AS20" s="5">
        <v>4.7203221015632151</v>
      </c>
      <c r="AT20" s="5">
        <v>4.9484683014452457</v>
      </c>
      <c r="AU20" s="5">
        <v>4.7239870965480808</v>
      </c>
      <c r="AV20" s="5">
        <v>4.9341475203633305</v>
      </c>
      <c r="AW20" s="5">
        <v>4.8476572029292582</v>
      </c>
      <c r="AX20" s="5">
        <v>4.8682928733527664</v>
      </c>
      <c r="AY20" s="5">
        <v>4.8647444888949396</v>
      </c>
      <c r="AZ20" s="5">
        <v>4.9645226158201696</v>
      </c>
      <c r="BA20" s="5">
        <v>4.6834215588867663</v>
      </c>
      <c r="BB20" s="5">
        <v>4.7113834254443647</v>
      </c>
      <c r="BC20" s="5">
        <v>4.5848030477762221</v>
      </c>
      <c r="BD20" s="5">
        <v>4.7347191087901592</v>
      </c>
      <c r="BE20" s="5">
        <v>4.6964995592832564</v>
      </c>
      <c r="BF20" s="5">
        <v>4.774268148094416</v>
      </c>
      <c r="BG20" s="5">
        <v>4.8417201995849606</v>
      </c>
      <c r="BH20" s="5">
        <v>4.8299265623092653</v>
      </c>
      <c r="BI20" s="5">
        <v>4.9554118193686012</v>
      </c>
      <c r="BJ20" s="5">
        <v>4.9348566181957718</v>
      </c>
      <c r="BK20" s="5">
        <v>4.6783079177141191</v>
      </c>
      <c r="BL20" s="5">
        <v>4.6991370238363741</v>
      </c>
      <c r="BM20" s="5">
        <v>4.6698140189051625</v>
      </c>
      <c r="BN20" s="5">
        <v>4.7086538106203077</v>
      </c>
      <c r="BO20" s="5">
        <v>4.5767236255109314</v>
      </c>
      <c r="BP20" s="5">
        <v>4.722552876919508</v>
      </c>
      <c r="BQ20" s="5">
        <v>4.8450916714966299</v>
      </c>
      <c r="BR20" s="5">
        <v>4.7072454988956451</v>
      </c>
      <c r="BS20" s="5">
        <v>4.7947833642363547</v>
      </c>
      <c r="BT20" s="5">
        <v>4.7838711947202679</v>
      </c>
      <c r="BU20" s="5">
        <v>4.6157297469675544</v>
      </c>
      <c r="BV20" s="5">
        <v>4.5961891472339627</v>
      </c>
      <c r="BW20" s="5">
        <v>4.5664672404527664</v>
      </c>
      <c r="BX20" s="5">
        <v>4.7312566846609112</v>
      </c>
      <c r="BY20" s="5">
        <v>4.7533831827342512</v>
      </c>
      <c r="BZ20" s="5">
        <v>4.6729083411395553</v>
      </c>
      <c r="CA20" s="5">
        <v>4.7525391541421413</v>
      </c>
      <c r="CB20" s="5">
        <v>4.700814348459244</v>
      </c>
      <c r="CC20" s="5">
        <v>4.6611618272960182</v>
      </c>
      <c r="CD20" s="5">
        <v>4.7468899331986902</v>
      </c>
      <c r="CE20" s="5">
        <v>4.643352264910936</v>
      </c>
      <c r="CF20" s="5">
        <v>4.5949387289583683</v>
      </c>
      <c r="CG20" s="5">
        <v>4.5176524564623834</v>
      </c>
      <c r="CH20" s="5">
        <v>4.6767752580344677</v>
      </c>
      <c r="CI20" s="5">
        <v>4.5869562990963457</v>
      </c>
      <c r="CJ20" s="5">
        <v>4.5888232156634334</v>
      </c>
      <c r="CK20" s="5">
        <v>4.4910230249166485</v>
      </c>
      <c r="CL20" s="5">
        <v>4.5404468692839144</v>
      </c>
      <c r="CM20" s="5">
        <v>4.6727025255560877</v>
      </c>
      <c r="CN20" s="5">
        <v>4.8311946019530296</v>
      </c>
      <c r="CO20" s="5">
        <v>4.6852136969566347</v>
      </c>
      <c r="CP20" s="5">
        <v>4.4952587924897669</v>
      </c>
      <c r="CQ20" s="5">
        <v>4.5770543880760668</v>
      </c>
      <c r="CR20" s="5">
        <v>4.5356227077543734</v>
      </c>
      <c r="CS20" s="5">
        <v>4.480871319770813</v>
      </c>
      <c r="CT20" s="5">
        <v>4.6499556854367254</v>
      </c>
      <c r="CU20" s="5">
        <v>4.5906868375837799</v>
      </c>
      <c r="CV20" s="5">
        <v>4.589383605122566</v>
      </c>
      <c r="CW20" s="5">
        <v>4.5338346131145952</v>
      </c>
      <c r="CX20" s="5">
        <v>3.8290326755493878</v>
      </c>
      <c r="CY20" s="5">
        <v>4.4900083485990763</v>
      </c>
      <c r="CZ20" s="5">
        <v>4.6724973089992998</v>
      </c>
      <c r="DA20" s="5">
        <v>4.6851397171616558</v>
      </c>
      <c r="DB20" s="5">
        <v>4.6719136074185368</v>
      </c>
      <c r="DC20" s="5">
        <v>4.6628014631569386</v>
      </c>
      <c r="DD20" s="5">
        <v>4.6715391658246519</v>
      </c>
      <c r="DE20" s="5">
        <v>4.6653437823057171</v>
      </c>
      <c r="DF20" s="5">
        <v>4.6658099748194219</v>
      </c>
      <c r="DG20" s="6">
        <v>4.6618491604924204</v>
      </c>
    </row>
    <row r="21" spans="1:111" ht="16.45" customHeight="1" x14ac:dyDescent="0.55000000000000004">
      <c r="A21" s="7">
        <v>7</v>
      </c>
      <c r="B21" s="5">
        <v>5.452142363786697</v>
      </c>
      <c r="C21" s="5">
        <v>5.0892416179180149</v>
      </c>
      <c r="D21" s="5">
        <v>5.1210379041731358</v>
      </c>
      <c r="E21" s="5">
        <v>5.1349690683186058</v>
      </c>
      <c r="F21" s="5">
        <v>5.0670213721692559</v>
      </c>
      <c r="G21" s="5">
        <v>5.2778779648244383</v>
      </c>
      <c r="H21" s="5">
        <v>5.2435836374759672</v>
      </c>
      <c r="I21" s="5">
        <v>5.3155698217451572</v>
      </c>
      <c r="J21" s="5">
        <v>5.3818042017519474</v>
      </c>
      <c r="K21" s="5">
        <v>5.2076523199677469</v>
      </c>
      <c r="L21" s="5">
        <v>5.1570110537111757</v>
      </c>
      <c r="M21" s="5">
        <v>5.0972033314406868</v>
      </c>
      <c r="N21" s="5">
        <v>4.9637602545320991</v>
      </c>
      <c r="O21" s="5">
        <v>5.1156643353402611</v>
      </c>
      <c r="P21" s="5">
        <v>4.8687721945345404</v>
      </c>
      <c r="Q21" s="5">
        <v>5.1946227908134457</v>
      </c>
      <c r="R21" s="5">
        <v>5.2818548031151291</v>
      </c>
      <c r="S21" s="5">
        <v>5.2477304995059963</v>
      </c>
      <c r="T21" s="5">
        <v>4.9684588700532917</v>
      </c>
      <c r="U21" s="5">
        <v>5.0186005480587479</v>
      </c>
      <c r="V21" s="5">
        <v>5.288158560544252</v>
      </c>
      <c r="W21" s="5">
        <v>5.022316460311413</v>
      </c>
      <c r="X21" s="5">
        <v>4.9596544258296493</v>
      </c>
      <c r="Y21" s="5">
        <v>4.7074329942464832</v>
      </c>
      <c r="Z21" s="5">
        <v>4.7334966450929645</v>
      </c>
      <c r="AA21" s="5">
        <v>4.8589283891022204</v>
      </c>
      <c r="AB21" s="5">
        <v>4.916628286242485</v>
      </c>
      <c r="AC21" s="5">
        <v>5.0270241610705853</v>
      </c>
      <c r="AD21" s="5">
        <v>4.8284928418695925</v>
      </c>
      <c r="AE21" s="5">
        <v>5.0701701559126375</v>
      </c>
      <c r="AF21" s="5">
        <v>5.1564680360257622</v>
      </c>
      <c r="AG21" s="5">
        <v>4.8433933809399603</v>
      </c>
      <c r="AH21" s="5">
        <v>4.6647826440632345</v>
      </c>
      <c r="AI21" s="5">
        <v>4.8052192576229569</v>
      </c>
      <c r="AJ21" s="5">
        <v>4.967532125860453</v>
      </c>
      <c r="AK21" s="5">
        <v>4.7132509909570217</v>
      </c>
      <c r="AL21" s="5">
        <v>4.9056041985750198</v>
      </c>
      <c r="AM21" s="5">
        <v>4.9783508472144602</v>
      </c>
      <c r="AN21" s="5">
        <v>4.8756756275892261</v>
      </c>
      <c r="AO21" s="5">
        <v>5.0666780300438408</v>
      </c>
      <c r="AP21" s="5">
        <v>4.9301608979701994</v>
      </c>
      <c r="AQ21" s="5">
        <v>4.7536164037883282</v>
      </c>
      <c r="AR21" s="5">
        <v>4.6624334111809729</v>
      </c>
      <c r="AS21" s="5">
        <v>4.6563899807631968</v>
      </c>
      <c r="AT21" s="5">
        <v>4.9018687181174752</v>
      </c>
      <c r="AU21" s="5">
        <v>4.6594874478876589</v>
      </c>
      <c r="AV21" s="5">
        <v>4.8888534158468246</v>
      </c>
      <c r="AW21" s="5">
        <v>4.7940255954861639</v>
      </c>
      <c r="AX21" s="5">
        <v>4.817070251703262</v>
      </c>
      <c r="AY21" s="5">
        <v>4.8121630750596527</v>
      </c>
      <c r="AZ21" s="5">
        <v>4.9191093549132345</v>
      </c>
      <c r="BA21" s="5">
        <v>4.6150495022535321</v>
      </c>
      <c r="BB21" s="5">
        <v>4.646407600492239</v>
      </c>
      <c r="BC21" s="5">
        <v>4.5075504705309868</v>
      </c>
      <c r="BD21" s="5">
        <v>4.6705279588699344</v>
      </c>
      <c r="BE21" s="5">
        <v>4.6292200773954395</v>
      </c>
      <c r="BF21" s="5">
        <v>4.7145188808441159</v>
      </c>
      <c r="BG21" s="5">
        <v>4.7891990877687931</v>
      </c>
      <c r="BH21" s="5">
        <v>4.7736885897815231</v>
      </c>
      <c r="BI21" s="5">
        <v>4.9104685947299007</v>
      </c>
      <c r="BJ21" s="5">
        <v>4.8850223906338215</v>
      </c>
      <c r="BK21" s="5">
        <v>4.6064893111586569</v>
      </c>
      <c r="BL21" s="5">
        <v>4.6300084464251992</v>
      </c>
      <c r="BM21" s="5">
        <v>4.6014623291790482</v>
      </c>
      <c r="BN21" s="5">
        <v>4.6420590661466123</v>
      </c>
      <c r="BO21" s="5">
        <v>4.4983498699963089</v>
      </c>
      <c r="BP21" s="5">
        <v>4.6581255607306957</v>
      </c>
      <c r="BQ21" s="5">
        <v>4.7905616238713264</v>
      </c>
      <c r="BR21" s="5">
        <v>4.6417668409645554</v>
      </c>
      <c r="BS21" s="5">
        <v>4.7372454039752485</v>
      </c>
      <c r="BT21" s="5">
        <v>4.7230125300586225</v>
      </c>
      <c r="BU21" s="5">
        <v>4.539020087569952</v>
      </c>
      <c r="BV21" s="5">
        <v>4.5157851405441765</v>
      </c>
      <c r="BW21" s="5">
        <v>4.4843620479106905</v>
      </c>
      <c r="BX21" s="5">
        <v>4.6663303792476656</v>
      </c>
      <c r="BY21" s="5">
        <v>4.6915373221039776</v>
      </c>
      <c r="BZ21" s="5">
        <v>4.6015622168779373</v>
      </c>
      <c r="CA21" s="5">
        <v>4.6896456457674507</v>
      </c>
      <c r="CB21" s="5">
        <v>4.635528028011322</v>
      </c>
      <c r="CC21" s="5">
        <v>4.5881382286548611</v>
      </c>
      <c r="CD21" s="5">
        <v>4.681344234198332</v>
      </c>
      <c r="CE21" s="5">
        <v>4.5698266319930552</v>
      </c>
      <c r="CF21" s="5">
        <v>4.5176350846886635</v>
      </c>
      <c r="CG21" s="5">
        <v>4.434649023413658</v>
      </c>
      <c r="CH21" s="5">
        <v>4.6069759204983711</v>
      </c>
      <c r="CI21" s="5">
        <v>4.5062024109065533</v>
      </c>
      <c r="CJ21" s="5">
        <v>4.5108363814651966</v>
      </c>
      <c r="CK21" s="5">
        <v>4.4062172204256056</v>
      </c>
      <c r="CL21" s="5">
        <v>4.4564937293529514</v>
      </c>
      <c r="CM21" s="5">
        <v>4.6042287342250345</v>
      </c>
      <c r="CN21" s="5">
        <v>4.7760015815496448</v>
      </c>
      <c r="CO21" s="5">
        <v>4.6164867669343952</v>
      </c>
      <c r="CP21" s="5">
        <v>4.404674427211285</v>
      </c>
      <c r="CQ21" s="5">
        <v>4.4957217901945112</v>
      </c>
      <c r="CR21" s="5">
        <v>4.4500995188951489</v>
      </c>
      <c r="CS21" s="5">
        <v>4.3901243187487129</v>
      </c>
      <c r="CT21" s="5">
        <v>4.5794311761856079</v>
      </c>
      <c r="CU21" s="5">
        <v>4.5139025494456293</v>
      </c>
      <c r="CV21" s="5">
        <v>4.5123165264725689</v>
      </c>
      <c r="CW21" s="5">
        <v>4.4511232055723671</v>
      </c>
      <c r="CX21" s="5">
        <v>3.6270987849682568</v>
      </c>
      <c r="CY21" s="5">
        <v>4.2266502872109415</v>
      </c>
      <c r="CZ21" s="5">
        <v>4.4057735413312908</v>
      </c>
      <c r="DA21" s="5">
        <v>4.4277336098253723</v>
      </c>
      <c r="DB21" s="5">
        <v>4.4249693512916561</v>
      </c>
      <c r="DC21" s="5">
        <v>4.4136436037719253</v>
      </c>
      <c r="DD21" s="5">
        <v>4.4272129558026787</v>
      </c>
      <c r="DE21" s="5">
        <v>4.4239189580082892</v>
      </c>
      <c r="DF21" s="5">
        <v>4.4290519177913668</v>
      </c>
      <c r="DG21" s="6">
        <v>4.4310657955706123</v>
      </c>
    </row>
    <row r="22" spans="1:111" ht="16.45" customHeight="1" x14ac:dyDescent="0.55000000000000004">
      <c r="A22" s="7">
        <v>6</v>
      </c>
      <c r="B22" s="5">
        <v>5.4847693003714086</v>
      </c>
      <c r="C22" s="5">
        <v>5.3186714321374895</v>
      </c>
      <c r="D22" s="5">
        <v>5.3268268808722494</v>
      </c>
      <c r="E22" s="5">
        <v>5.3316273808479311</v>
      </c>
      <c r="F22" s="5">
        <v>5.2975957266986367</v>
      </c>
      <c r="G22" s="5">
        <v>5.3978212766349314</v>
      </c>
      <c r="H22" s="5">
        <v>5.3767308451235296</v>
      </c>
      <c r="I22" s="5">
        <v>5.4109414085745815</v>
      </c>
      <c r="J22" s="5">
        <v>5.435173135995865</v>
      </c>
      <c r="K22" s="5">
        <v>5.3512583337724209</v>
      </c>
      <c r="L22" s="5">
        <v>5.3472197957336904</v>
      </c>
      <c r="M22" s="5">
        <v>5.3200821399688722</v>
      </c>
      <c r="N22" s="5">
        <v>5.2540732435882092</v>
      </c>
      <c r="O22" s="5">
        <v>5.3212609745562078</v>
      </c>
      <c r="P22" s="5">
        <v>5.2016489244997501</v>
      </c>
      <c r="Q22" s="5">
        <v>5.3564818963408474</v>
      </c>
      <c r="R22" s="5">
        <v>5.3921954676508905</v>
      </c>
      <c r="S22" s="5">
        <v>5.3771470189094543</v>
      </c>
      <c r="T22" s="5">
        <v>5.2476855725049969</v>
      </c>
      <c r="U22" s="5">
        <v>5.2720837794244293</v>
      </c>
      <c r="V22" s="5">
        <v>5.4155196197330948</v>
      </c>
      <c r="W22" s="5">
        <v>5.2897116869688032</v>
      </c>
      <c r="X22" s="5">
        <v>5.2454864457249641</v>
      </c>
      <c r="Y22" s="5">
        <v>5.1337351232767103</v>
      </c>
      <c r="Z22" s="5">
        <v>5.1447638534009457</v>
      </c>
      <c r="AA22" s="5">
        <v>5.2046955242753032</v>
      </c>
      <c r="AB22" s="5">
        <v>5.222593892365694</v>
      </c>
      <c r="AC22" s="5">
        <v>5.2717623017728332</v>
      </c>
      <c r="AD22" s="5">
        <v>5.1843478858470915</v>
      </c>
      <c r="AE22" s="5">
        <v>5.2946944408118721</v>
      </c>
      <c r="AF22" s="5">
        <v>5.3526296056807041</v>
      </c>
      <c r="AG22" s="5">
        <v>5.1932573094964027</v>
      </c>
      <c r="AH22" s="5">
        <v>5.1071067400276657</v>
      </c>
      <c r="AI22" s="5">
        <v>5.1824239119887352</v>
      </c>
      <c r="AJ22" s="5">
        <v>5.2488661542534825</v>
      </c>
      <c r="AK22" s="5">
        <v>5.1365505985915663</v>
      </c>
      <c r="AL22" s="5">
        <v>5.2195794902741905</v>
      </c>
      <c r="AM22" s="5">
        <v>5.2533892549574377</v>
      </c>
      <c r="AN22" s="5">
        <v>5.2032777778804302</v>
      </c>
      <c r="AO22" s="5">
        <v>5.2854640386998657</v>
      </c>
      <c r="AP22" s="5">
        <v>5.2476958058774468</v>
      </c>
      <c r="AQ22" s="5">
        <v>5.1627370499074461</v>
      </c>
      <c r="AR22" s="5">
        <v>5.1048234499990937</v>
      </c>
      <c r="AS22" s="5">
        <v>5.1014472357928753</v>
      </c>
      <c r="AT22" s="5">
        <v>5.2222432620823387</v>
      </c>
      <c r="AU22" s="5">
        <v>5.10431517586112</v>
      </c>
      <c r="AV22" s="5">
        <v>5.2056306049227716</v>
      </c>
      <c r="AW22" s="5">
        <v>5.1657303363084797</v>
      </c>
      <c r="AX22" s="5">
        <v>5.1736977905035015</v>
      </c>
      <c r="AY22" s="5">
        <v>5.1723877191543579</v>
      </c>
      <c r="AZ22" s="5">
        <v>5.2359443999826905</v>
      </c>
      <c r="BA22" s="5">
        <v>5.0883897021412849</v>
      </c>
      <c r="BB22" s="5">
        <v>5.0972854979336262</v>
      </c>
      <c r="BC22" s="5">
        <v>5.037612606585026</v>
      </c>
      <c r="BD22" s="5">
        <v>5.1106419958174225</v>
      </c>
      <c r="BE22" s="5">
        <v>5.0903806172311308</v>
      </c>
      <c r="BF22" s="5">
        <v>5.1268660344183443</v>
      </c>
      <c r="BG22" s="5">
        <v>5.1556372359395031</v>
      </c>
      <c r="BH22" s="5">
        <v>5.1571544706821442</v>
      </c>
      <c r="BI22" s="5">
        <v>5.2185303449630736</v>
      </c>
      <c r="BJ22" s="5">
        <v>5.2265711799263954</v>
      </c>
      <c r="BK22" s="5">
        <v>5.0951342932879928</v>
      </c>
      <c r="BL22" s="5">
        <v>5.1008215025067329</v>
      </c>
      <c r="BM22" s="5">
        <v>5.0732669740915295</v>
      </c>
      <c r="BN22" s="5">
        <v>5.0973547853529455</v>
      </c>
      <c r="BO22" s="5">
        <v>5.0318532146513464</v>
      </c>
      <c r="BP22" s="5">
        <v>5.1015416324138645</v>
      </c>
      <c r="BQ22" s="5">
        <v>5.1641071736812592</v>
      </c>
      <c r="BR22" s="5">
        <v>5.0903134763240816</v>
      </c>
      <c r="BS22" s="5">
        <v>5.1335120357573034</v>
      </c>
      <c r="BT22" s="5">
        <v>5.1437407158315178</v>
      </c>
      <c r="BU22" s="5">
        <v>5.060740876942873</v>
      </c>
      <c r="BV22" s="5">
        <v>5.0556512966752054</v>
      </c>
      <c r="BW22" s="5">
        <v>5.0357776381075379</v>
      </c>
      <c r="BX22" s="5">
        <v>5.1094200812280182</v>
      </c>
      <c r="BY22" s="5">
        <v>5.1180158145725727</v>
      </c>
      <c r="BZ22" s="5">
        <v>5.0845574289560318</v>
      </c>
      <c r="CA22" s="5">
        <v>5.1179973945021633</v>
      </c>
      <c r="CB22" s="5">
        <v>5.084772679209709</v>
      </c>
      <c r="CC22" s="5">
        <v>5.0790378972887993</v>
      </c>
      <c r="CD22" s="5">
        <v>5.1299852661788465</v>
      </c>
      <c r="CE22" s="5">
        <v>5.0715749733150002</v>
      </c>
      <c r="CF22" s="5">
        <v>5.0440868370234968</v>
      </c>
      <c r="CG22" s="5">
        <v>4.9995790049433708</v>
      </c>
      <c r="CH22" s="5">
        <v>5.0820875920355322</v>
      </c>
      <c r="CI22" s="5">
        <v>5.047968479990959</v>
      </c>
      <c r="CJ22" s="5">
        <v>5.0383862495422367</v>
      </c>
      <c r="CK22" s="5">
        <v>4.9825014531612393</v>
      </c>
      <c r="CL22" s="5">
        <v>5.0183024324476717</v>
      </c>
      <c r="CM22" s="5">
        <v>5.0722265645861624</v>
      </c>
      <c r="CN22" s="5">
        <v>5.1616678372025486</v>
      </c>
      <c r="CO22" s="5">
        <v>5.0877412058413025</v>
      </c>
      <c r="CP22" s="5">
        <v>5.007924095541239</v>
      </c>
      <c r="CQ22" s="5">
        <v>5.0414397880434993</v>
      </c>
      <c r="CR22" s="5">
        <v>5.0213766872882841</v>
      </c>
      <c r="CS22" s="5">
        <v>4.9950371347367764</v>
      </c>
      <c r="CT22" s="5">
        <v>5.0605232305824757</v>
      </c>
      <c r="CU22" s="5">
        <v>5.0346467256546017</v>
      </c>
      <c r="CV22" s="5">
        <v>5.0333800338208672</v>
      </c>
      <c r="CW22" s="5">
        <v>5.0082884535193442</v>
      </c>
      <c r="CX22" s="5">
        <v>4.9120737865567206</v>
      </c>
      <c r="CY22" s="5">
        <v>5.6640618793666366</v>
      </c>
      <c r="CZ22" s="5">
        <v>5.8011038586497303</v>
      </c>
      <c r="DA22" s="5">
        <v>5.7695806786417965</v>
      </c>
      <c r="DB22" s="5">
        <v>5.7164357304573059</v>
      </c>
      <c r="DC22" s="5">
        <v>5.7185329727828504</v>
      </c>
      <c r="DD22" s="5">
        <v>5.7044229991734028</v>
      </c>
      <c r="DE22" s="5">
        <v>5.6879080332815644</v>
      </c>
      <c r="DF22" s="5">
        <v>5.6686953008174896</v>
      </c>
      <c r="DG22" s="6">
        <v>5.6415218032896517</v>
      </c>
    </row>
    <row r="23" spans="1:111" ht="16.45" customHeight="1" x14ac:dyDescent="0.55000000000000004">
      <c r="A23" s="7">
        <v>6</v>
      </c>
      <c r="B23" s="5">
        <v>5.4922940239310263</v>
      </c>
      <c r="C23" s="5">
        <v>5.362849849462509</v>
      </c>
      <c r="D23" s="5">
        <v>5.3739481166005136</v>
      </c>
      <c r="E23" s="5">
        <v>5.3777353130280972</v>
      </c>
      <c r="F23" s="5">
        <v>5.3513379044830796</v>
      </c>
      <c r="G23" s="5">
        <v>5.4240149661898611</v>
      </c>
      <c r="H23" s="5">
        <v>5.4061235368251799</v>
      </c>
      <c r="I23" s="5">
        <v>5.4306707017123701</v>
      </c>
      <c r="J23" s="5">
        <v>5.4471766322851183</v>
      </c>
      <c r="K23" s="5">
        <v>5.387507235258818</v>
      </c>
      <c r="L23" s="5">
        <v>5.3924442633986471</v>
      </c>
      <c r="M23" s="5">
        <v>5.3674830712378023</v>
      </c>
      <c r="N23" s="5">
        <v>5.3163500040769573</v>
      </c>
      <c r="O23" s="5">
        <v>5.3672878883779047</v>
      </c>
      <c r="P23" s="5">
        <v>5.2803999669849873</v>
      </c>
      <c r="Q23" s="5">
        <v>5.391573827713728</v>
      </c>
      <c r="R23" s="5">
        <v>5.4206810332834721</v>
      </c>
      <c r="S23" s="5">
        <v>5.404904916882515</v>
      </c>
      <c r="T23" s="5">
        <v>5.3063228465616703</v>
      </c>
      <c r="U23" s="5">
        <v>5.3262131281197069</v>
      </c>
      <c r="V23" s="5">
        <v>5.436974708735943</v>
      </c>
      <c r="W23" s="5">
        <v>5.3436297789216045</v>
      </c>
      <c r="X23" s="5">
        <v>5.3088630191981796</v>
      </c>
      <c r="Y23" s="5">
        <v>5.2213464692234997</v>
      </c>
      <c r="Z23" s="5">
        <v>5.2278233952820301</v>
      </c>
      <c r="AA23" s="5">
        <v>5.2718978315591816</v>
      </c>
      <c r="AB23" s="5">
        <v>5.2874349363148214</v>
      </c>
      <c r="AC23" s="5">
        <v>5.3286312490701677</v>
      </c>
      <c r="AD23" s="5">
        <v>5.2564224764704708</v>
      </c>
      <c r="AE23" s="5">
        <v>5.3358782239258291</v>
      </c>
      <c r="AF23" s="5">
        <v>5.3882261671125891</v>
      </c>
      <c r="AG23" s="5">
        <v>5.2705872111022476</v>
      </c>
      <c r="AH23" s="5">
        <v>5.1944404870271681</v>
      </c>
      <c r="AI23" s="5">
        <v>5.2558486089110374</v>
      </c>
      <c r="AJ23" s="5">
        <v>5.3065958529710766</v>
      </c>
      <c r="AK23" s="5">
        <v>5.2121701791882513</v>
      </c>
      <c r="AL23" s="5">
        <v>5.2844326145946976</v>
      </c>
      <c r="AM23" s="5">
        <v>5.3069731399416922</v>
      </c>
      <c r="AN23" s="5">
        <v>5.267562425881624</v>
      </c>
      <c r="AO23" s="5">
        <v>5.335943817347288</v>
      </c>
      <c r="AP23" s="5">
        <v>5.3024202875792978</v>
      </c>
      <c r="AQ23" s="5">
        <v>5.2304983489215378</v>
      </c>
      <c r="AR23" s="5">
        <v>5.1886468008160591</v>
      </c>
      <c r="AS23" s="5">
        <v>5.1884535647928711</v>
      </c>
      <c r="AT23" s="5">
        <v>5.2819578357040884</v>
      </c>
      <c r="AU23" s="5">
        <v>5.186759717017412</v>
      </c>
      <c r="AV23" s="5">
        <v>5.274832712858915</v>
      </c>
      <c r="AW23" s="5">
        <v>5.2393037416040897</v>
      </c>
      <c r="AX23" s="5">
        <v>5.2449633456766609</v>
      </c>
      <c r="AY23" s="5">
        <v>5.238925056904554</v>
      </c>
      <c r="AZ23" s="5">
        <v>5.2991845451295374</v>
      </c>
      <c r="BA23" s="5">
        <v>5.1719272173941135</v>
      </c>
      <c r="BB23" s="5">
        <v>5.1829783111810688</v>
      </c>
      <c r="BC23" s="5">
        <v>5.1268908441066738</v>
      </c>
      <c r="BD23" s="5">
        <v>5.1846081130206585</v>
      </c>
      <c r="BE23" s="5">
        <v>5.1685585409402846</v>
      </c>
      <c r="BF23" s="5">
        <v>5.2025928407907482</v>
      </c>
      <c r="BG23" s="5">
        <v>5.2302112653851509</v>
      </c>
      <c r="BH23" s="5">
        <v>5.2237820118665699</v>
      </c>
      <c r="BI23" s="5">
        <v>5.2762311406433584</v>
      </c>
      <c r="BJ23" s="5">
        <v>5.2827323272824289</v>
      </c>
      <c r="BK23" s="5">
        <v>5.1719381995499134</v>
      </c>
      <c r="BL23" s="5">
        <v>5.1691768363118173</v>
      </c>
      <c r="BM23" s="5">
        <v>5.1562201887369152</v>
      </c>
      <c r="BN23" s="5">
        <v>5.1747577682137491</v>
      </c>
      <c r="BO23" s="5">
        <v>5.1140466138720511</v>
      </c>
      <c r="BP23" s="5">
        <v>5.181551978737116</v>
      </c>
      <c r="BQ23" s="5">
        <v>5.2311276264488695</v>
      </c>
      <c r="BR23" s="5">
        <v>5.1681497551500799</v>
      </c>
      <c r="BS23" s="5">
        <v>5.2077576488256456</v>
      </c>
      <c r="BT23" s="5">
        <v>5.2218277871608736</v>
      </c>
      <c r="BU23" s="5">
        <v>5.1393843941390518</v>
      </c>
      <c r="BV23" s="5">
        <v>5.1245166517794134</v>
      </c>
      <c r="BW23" s="5">
        <v>5.1040112696588036</v>
      </c>
      <c r="BX23" s="5">
        <v>5.1807146891951561</v>
      </c>
      <c r="BY23" s="5">
        <v>5.1960486240684984</v>
      </c>
      <c r="BZ23" s="5">
        <v>5.1605514012277123</v>
      </c>
      <c r="CA23" s="5">
        <v>5.1920871108770372</v>
      </c>
      <c r="CB23" s="5">
        <v>5.1650289259850979</v>
      </c>
      <c r="CC23" s="5">
        <v>5.1492066346108913</v>
      </c>
      <c r="CD23" s="5">
        <v>5.2022707641124724</v>
      </c>
      <c r="CE23" s="5">
        <v>5.1484252542257307</v>
      </c>
      <c r="CF23" s="5">
        <v>5.1266437955200672</v>
      </c>
      <c r="CG23" s="5">
        <v>5.0805949173867706</v>
      </c>
      <c r="CH23" s="5">
        <v>5.1548107288777825</v>
      </c>
      <c r="CI23" s="5">
        <v>5.1185548387467863</v>
      </c>
      <c r="CJ23" s="5">
        <v>5.1154631122946741</v>
      </c>
      <c r="CK23" s="5">
        <v>5.070476308465004</v>
      </c>
      <c r="CL23" s="5">
        <v>5.0890680998563766</v>
      </c>
      <c r="CM23" s="5">
        <v>5.1499309077858921</v>
      </c>
      <c r="CN23" s="5">
        <v>5.2394332811236382</v>
      </c>
      <c r="CO23" s="5">
        <v>5.1645896397531033</v>
      </c>
      <c r="CP23" s="5">
        <v>5.0731323428452013</v>
      </c>
      <c r="CQ23" s="5">
        <v>5.1130538769066334</v>
      </c>
      <c r="CR23" s="5">
        <v>5.092573054879904</v>
      </c>
      <c r="CS23" s="5">
        <v>5.0650234185159206</v>
      </c>
      <c r="CT23" s="5">
        <v>5.1388752713799475</v>
      </c>
      <c r="CU23" s="5">
        <v>5.1110624127089981</v>
      </c>
      <c r="CV23" s="5">
        <v>5.1104908913373945</v>
      </c>
      <c r="CW23" s="5">
        <v>5.084160873293877</v>
      </c>
      <c r="CX23" s="5">
        <v>5.0636846438050274</v>
      </c>
      <c r="CY23" s="5">
        <v>5.2604238249361517</v>
      </c>
      <c r="CZ23" s="5">
        <v>5.281435334682465</v>
      </c>
      <c r="DA23" s="5">
        <v>5.2530410207808016</v>
      </c>
      <c r="DB23" s="5">
        <v>5.2280976496636864</v>
      </c>
      <c r="DC23" s="5">
        <v>5.2289726778864862</v>
      </c>
      <c r="DD23" s="5">
        <v>5.2160581119358538</v>
      </c>
      <c r="DE23" s="5">
        <v>5.2046684682369229</v>
      </c>
      <c r="DF23" s="5">
        <v>5.1930213928222653</v>
      </c>
      <c r="DG23" s="6">
        <v>5.1809387251734735</v>
      </c>
    </row>
    <row r="24" spans="1:111" ht="16.45" customHeight="1" x14ac:dyDescent="0.55000000000000004">
      <c r="A24" s="7">
        <v>6</v>
      </c>
      <c r="B24" s="5">
        <v>5.4778235360980032</v>
      </c>
      <c r="C24" s="5">
        <v>5.2585885569453241</v>
      </c>
      <c r="D24" s="5">
        <v>5.2802861519157887</v>
      </c>
      <c r="E24" s="5">
        <v>5.288272425532341</v>
      </c>
      <c r="F24" s="5">
        <v>5.2460752889513973</v>
      </c>
      <c r="G24" s="5">
        <v>5.3706080436706545</v>
      </c>
      <c r="H24" s="5">
        <v>5.346231451630592</v>
      </c>
      <c r="I24" s="5">
        <v>5.3885329686105248</v>
      </c>
      <c r="J24" s="5">
        <v>5.4237577341496941</v>
      </c>
      <c r="K24" s="5">
        <v>5.3221400462090971</v>
      </c>
      <c r="L24" s="5">
        <v>5.3056703068315985</v>
      </c>
      <c r="M24" s="5">
        <v>5.2663541391491888</v>
      </c>
      <c r="N24" s="5">
        <v>5.1847520790994164</v>
      </c>
      <c r="O24" s="5">
        <v>5.2743146046996117</v>
      </c>
      <c r="P24" s="5">
        <v>5.1279656976461414</v>
      </c>
      <c r="Q24" s="5">
        <v>5.3192924730479714</v>
      </c>
      <c r="R24" s="5">
        <v>5.3709914207458498</v>
      </c>
      <c r="S24" s="5">
        <v>5.3471687786281112</v>
      </c>
      <c r="T24" s="5">
        <v>5.1799395486712454</v>
      </c>
      <c r="U24" s="5">
        <v>5.2125658363103868</v>
      </c>
      <c r="V24" s="5">
        <v>5.380693256855011</v>
      </c>
      <c r="W24" s="5">
        <v>5.2237246051430706</v>
      </c>
      <c r="X24" s="5">
        <v>5.178608760982752</v>
      </c>
      <c r="Y24" s="5">
        <v>5.0281787350773808</v>
      </c>
      <c r="Z24" s="5">
        <v>5.0419797606766226</v>
      </c>
      <c r="AA24" s="5">
        <v>5.1169898815453054</v>
      </c>
      <c r="AB24" s="5">
        <v>5.1491433873772623</v>
      </c>
      <c r="AC24" s="5">
        <v>5.2179926186800003</v>
      </c>
      <c r="AD24" s="5">
        <v>5.0960643820464613</v>
      </c>
      <c r="AE24" s="5">
        <v>5.2359940692782398</v>
      </c>
      <c r="AF24" s="5">
        <v>5.3004146464169022</v>
      </c>
      <c r="AG24" s="5">
        <v>5.1115268081426617</v>
      </c>
      <c r="AH24" s="5">
        <v>4.9933819741010668</v>
      </c>
      <c r="AI24" s="5">
        <v>5.0863446749746801</v>
      </c>
      <c r="AJ24" s="5">
        <v>5.179851641505957</v>
      </c>
      <c r="AK24" s="5">
        <v>5.0228335700929163</v>
      </c>
      <c r="AL24" s="5">
        <v>5.1432451710104941</v>
      </c>
      <c r="AM24" s="5">
        <v>5.1839394494891167</v>
      </c>
      <c r="AN24" s="5">
        <v>5.1208545520901678</v>
      </c>
      <c r="AO24" s="5">
        <v>5.2372459352016447</v>
      </c>
      <c r="AP24" s="5">
        <v>5.1601641803979872</v>
      </c>
      <c r="AQ24" s="5">
        <v>5.0467931896448137</v>
      </c>
      <c r="AR24" s="5">
        <v>4.9885857671499254</v>
      </c>
      <c r="AS24" s="5">
        <v>4.9871410645544527</v>
      </c>
      <c r="AT24" s="5">
        <v>5.1385407149791718</v>
      </c>
      <c r="AU24" s="5">
        <v>4.9869055971503258</v>
      </c>
      <c r="AV24" s="5">
        <v>5.1316713765263557</v>
      </c>
      <c r="AW24" s="5">
        <v>5.0721266269683838</v>
      </c>
      <c r="AX24" s="5">
        <v>5.0840342290699478</v>
      </c>
      <c r="AY24" s="5">
        <v>5.0779701821506027</v>
      </c>
      <c r="AZ24" s="5">
        <v>5.1557453602552412</v>
      </c>
      <c r="BA24" s="5">
        <v>4.9583195447921753</v>
      </c>
      <c r="BB24" s="5">
        <v>4.9794399775564671</v>
      </c>
      <c r="BC24" s="5">
        <v>4.8891440436244009</v>
      </c>
      <c r="BD24" s="5">
        <v>4.9874643392860891</v>
      </c>
      <c r="BE24" s="5">
        <v>4.9619812950491902</v>
      </c>
      <c r="BF24" s="5">
        <v>5.0173326082527634</v>
      </c>
      <c r="BG24" s="5">
        <v>5.0646849684417248</v>
      </c>
      <c r="BH24" s="5">
        <v>5.0530216693878174</v>
      </c>
      <c r="BI24" s="5">
        <v>5.1388465680181978</v>
      </c>
      <c r="BJ24" s="5">
        <v>5.1299241155385973</v>
      </c>
      <c r="BK24" s="5">
        <v>4.9540998511016365</v>
      </c>
      <c r="BL24" s="5">
        <v>4.9591078639030455</v>
      </c>
      <c r="BM24" s="5">
        <v>4.9437798693776127</v>
      </c>
      <c r="BN24" s="5">
        <v>4.971155139058828</v>
      </c>
      <c r="BO24" s="5">
        <v>4.8761809065937998</v>
      </c>
      <c r="BP24" s="5">
        <v>4.9828744970262049</v>
      </c>
      <c r="BQ24" s="5">
        <v>5.0643244542181494</v>
      </c>
      <c r="BR24" s="5">
        <v>4.9674395263195041</v>
      </c>
      <c r="BS24" s="5">
        <v>5.0300956204533573</v>
      </c>
      <c r="BT24" s="5">
        <v>5.0323411218822001</v>
      </c>
      <c r="BU24" s="5">
        <v>4.906710850447416</v>
      </c>
      <c r="BV24" s="5">
        <v>4.8859922148287298</v>
      </c>
      <c r="BW24" s="5">
        <v>4.8602275282144545</v>
      </c>
      <c r="BX24" s="5">
        <v>4.9829693429172037</v>
      </c>
      <c r="BY24" s="5">
        <v>5.0045946553349498</v>
      </c>
      <c r="BZ24" s="5">
        <v>4.9462967798113819</v>
      </c>
      <c r="CA24" s="5">
        <v>5.00125098824501</v>
      </c>
      <c r="CB24" s="5">
        <v>4.9636018618941309</v>
      </c>
      <c r="CC24" s="5">
        <v>4.9323969647288326</v>
      </c>
      <c r="CD24" s="5">
        <v>5.0014113277196888</v>
      </c>
      <c r="CE24" s="5">
        <v>4.9242063730955126</v>
      </c>
      <c r="CF24" s="5">
        <v>4.8916921533644198</v>
      </c>
      <c r="CG24" s="5">
        <v>4.8282724000513557</v>
      </c>
      <c r="CH24" s="5">
        <v>4.9429513156414036</v>
      </c>
      <c r="CI24" s="5">
        <v>4.8795065529644486</v>
      </c>
      <c r="CJ24" s="5">
        <v>4.8811594173312187</v>
      </c>
      <c r="CK24" s="5">
        <v>4.8136225536465647</v>
      </c>
      <c r="CL24" s="5">
        <v>4.8413010805845262</v>
      </c>
      <c r="CM24" s="5">
        <v>4.940934193134308</v>
      </c>
      <c r="CN24" s="5">
        <v>5.0646710909903048</v>
      </c>
      <c r="CO24" s="5">
        <v>4.9533276557922363</v>
      </c>
      <c r="CP24" s="5">
        <v>4.8079390883445736</v>
      </c>
      <c r="CQ24" s="5">
        <v>4.8721287906169888</v>
      </c>
      <c r="CR24" s="5">
        <v>4.8409297339618202</v>
      </c>
      <c r="CS24" s="5">
        <v>4.7988934360444544</v>
      </c>
      <c r="CT24" s="5">
        <v>4.9240067474544045</v>
      </c>
      <c r="CU24" s="5">
        <v>4.8793334841728209</v>
      </c>
      <c r="CV24" s="5">
        <v>4.8789862483739856</v>
      </c>
      <c r="CW24" s="5">
        <v>4.8372743733227255</v>
      </c>
      <c r="CX24" s="5">
        <v>4.5250125475227829</v>
      </c>
      <c r="CY24" s="5">
        <v>4.7611122742295269</v>
      </c>
      <c r="CZ24" s="5">
        <v>4.8191432833671568</v>
      </c>
      <c r="DA24" s="5">
        <v>4.8082595676183697</v>
      </c>
      <c r="DB24" s="5">
        <v>4.7957080118358135</v>
      </c>
      <c r="DC24" s="5">
        <v>4.7918805807828901</v>
      </c>
      <c r="DD24" s="5">
        <v>4.7884205028414728</v>
      </c>
      <c r="DE24" s="5">
        <v>4.7805615723133084</v>
      </c>
      <c r="DF24" s="5">
        <v>4.7761630691587929</v>
      </c>
      <c r="DG24" s="6">
        <v>4.7717658139765264</v>
      </c>
    </row>
    <row r="25" spans="1:111" ht="16.45" customHeight="1" x14ac:dyDescent="0.55000000000000004">
      <c r="A25" s="7">
        <v>6</v>
      </c>
      <c r="B25" s="5">
        <v>5.4689788572490219</v>
      </c>
      <c r="C25" s="5">
        <v>5.1971806846559048</v>
      </c>
      <c r="D25" s="5">
        <v>5.2243622191250321</v>
      </c>
      <c r="E25" s="5">
        <v>5.2343951672315594</v>
      </c>
      <c r="F25" s="5">
        <v>5.1832463257014751</v>
      </c>
      <c r="G25" s="5">
        <v>5.338108999282122</v>
      </c>
      <c r="H25" s="5">
        <v>5.3104910738766193</v>
      </c>
      <c r="I25" s="5">
        <v>5.362709876894951</v>
      </c>
      <c r="J25" s="5">
        <v>5.4092474609613417</v>
      </c>
      <c r="K25" s="5">
        <v>5.2826714761555191</v>
      </c>
      <c r="L25" s="5">
        <v>5.2536108449101446</v>
      </c>
      <c r="M25" s="5">
        <v>5.2061129212379456</v>
      </c>
      <c r="N25" s="5">
        <v>5.1062046557664873</v>
      </c>
      <c r="O25" s="5">
        <v>5.2186456076800827</v>
      </c>
      <c r="P25" s="5">
        <v>5.0366722844541076</v>
      </c>
      <c r="Q25" s="5">
        <v>5.2752792872488499</v>
      </c>
      <c r="R25" s="5">
        <v>5.3404418587684628</v>
      </c>
      <c r="S25" s="5">
        <v>5.3123435638844967</v>
      </c>
      <c r="T25" s="5">
        <v>5.1050654068589214</v>
      </c>
      <c r="U25" s="5">
        <v>5.1436445221304892</v>
      </c>
      <c r="V25" s="5">
        <v>5.3475994288921358</v>
      </c>
      <c r="W25" s="5">
        <v>5.1517209991812702</v>
      </c>
      <c r="X25" s="5">
        <v>5.1014134906232353</v>
      </c>
      <c r="Y25" s="5">
        <v>4.9130773060023785</v>
      </c>
      <c r="Z25" s="5">
        <v>4.931139507889748</v>
      </c>
      <c r="AA25" s="5">
        <v>5.0244187444448469</v>
      </c>
      <c r="AB25" s="5">
        <v>5.0667712286114694</v>
      </c>
      <c r="AC25" s="5">
        <v>5.151472752541304</v>
      </c>
      <c r="AD25" s="5">
        <v>5.0003363244235519</v>
      </c>
      <c r="AE25" s="5">
        <v>5.1764917008578779</v>
      </c>
      <c r="AF25" s="5">
        <v>5.2489900030195713</v>
      </c>
      <c r="AG25" s="5">
        <v>5.0162555083632467</v>
      </c>
      <c r="AH25" s="5">
        <v>4.8751841761171821</v>
      </c>
      <c r="AI25" s="5">
        <v>4.9855289340019224</v>
      </c>
      <c r="AJ25" s="5">
        <v>5.104513653367758</v>
      </c>
      <c r="AK25" s="5">
        <v>4.9108150817453859</v>
      </c>
      <c r="AL25" s="5">
        <v>5.0587537057697771</v>
      </c>
      <c r="AM25" s="5">
        <v>5.1106092490255834</v>
      </c>
      <c r="AN25" s="5">
        <v>5.0333033584058287</v>
      </c>
      <c r="AO25" s="5">
        <v>5.1780800700187681</v>
      </c>
      <c r="AP25" s="5">
        <v>5.0767156206071373</v>
      </c>
      <c r="AQ25" s="5">
        <v>4.9395931720733639</v>
      </c>
      <c r="AR25" s="5">
        <v>4.8709231495857237</v>
      </c>
      <c r="AS25" s="5">
        <v>4.8682438030838968</v>
      </c>
      <c r="AT25" s="5">
        <v>5.0532369695603849</v>
      </c>
      <c r="AU25" s="5">
        <v>4.8686889298260212</v>
      </c>
      <c r="AV25" s="5">
        <v>5.0459545023739336</v>
      </c>
      <c r="AW25" s="5">
        <v>4.9726785138249401</v>
      </c>
      <c r="AX25" s="5">
        <v>4.9887438602745533</v>
      </c>
      <c r="AY25" s="5">
        <v>4.9820956125855442</v>
      </c>
      <c r="AZ25" s="5">
        <v>5.0710831224918369</v>
      </c>
      <c r="BA25" s="5">
        <v>4.8330962620675564</v>
      </c>
      <c r="BB25" s="5">
        <v>4.8592578537762163</v>
      </c>
      <c r="BC25" s="5">
        <v>4.7491217568516735</v>
      </c>
      <c r="BD25" s="5">
        <v>4.871925720572472</v>
      </c>
      <c r="BE25" s="5">
        <v>4.8405164055526253</v>
      </c>
      <c r="BF25" s="5">
        <v>4.908094352483749</v>
      </c>
      <c r="BG25" s="5">
        <v>4.966669577360153</v>
      </c>
      <c r="BH25" s="5">
        <v>4.9517267070710655</v>
      </c>
      <c r="BI25" s="5">
        <v>5.0571157671511173</v>
      </c>
      <c r="BJ25" s="5">
        <v>5.0408738076686861</v>
      </c>
      <c r="BK25" s="5">
        <v>4.8259748831391338</v>
      </c>
      <c r="BL25" s="5">
        <v>4.8376036882400513</v>
      </c>
      <c r="BM25" s="5">
        <v>4.8194062061607834</v>
      </c>
      <c r="BN25" s="5">
        <v>4.8511486798524857</v>
      </c>
      <c r="BO25" s="5">
        <v>4.7371324874460701</v>
      </c>
      <c r="BP25" s="5">
        <v>4.8654325209558014</v>
      </c>
      <c r="BQ25" s="5">
        <v>4.965652180463076</v>
      </c>
      <c r="BR25" s="5">
        <v>4.8492073841392997</v>
      </c>
      <c r="BS25" s="5">
        <v>4.9248313076794146</v>
      </c>
      <c r="BT25" s="5">
        <v>4.9203091055154804</v>
      </c>
      <c r="BU25" s="5">
        <v>4.7706248678267</v>
      </c>
      <c r="BV25" s="5">
        <v>4.747417226433754</v>
      </c>
      <c r="BW25" s="5">
        <v>4.7193039558827881</v>
      </c>
      <c r="BX25" s="5">
        <v>4.8670641198754314</v>
      </c>
      <c r="BY25" s="5">
        <v>4.8916951484978197</v>
      </c>
      <c r="BZ25" s="5">
        <v>4.8194021128118036</v>
      </c>
      <c r="CA25" s="5">
        <v>4.8878235392272469</v>
      </c>
      <c r="CB25" s="5">
        <v>4.8449192516505715</v>
      </c>
      <c r="CC25" s="5">
        <v>4.8047693885862826</v>
      </c>
      <c r="CD25" s="5">
        <v>4.8840859621763233</v>
      </c>
      <c r="CE25" s="5">
        <v>4.7934507794678209</v>
      </c>
      <c r="CF25" s="5">
        <v>4.7539171151816841</v>
      </c>
      <c r="CG25" s="5">
        <v>4.6822077311575416</v>
      </c>
      <c r="CH25" s="5">
        <v>4.819487274438143</v>
      </c>
      <c r="CI25" s="5">
        <v>4.7400004774332043</v>
      </c>
      <c r="CJ25" s="5">
        <v>4.743994437903166</v>
      </c>
      <c r="CK25" s="5">
        <v>4.6630625888705257</v>
      </c>
      <c r="CL25" s="5">
        <v>4.6970032908022405</v>
      </c>
      <c r="CM25" s="5">
        <v>4.8183402381837368</v>
      </c>
      <c r="CN25" s="5">
        <v>4.9613884583115579</v>
      </c>
      <c r="CO25" s="5">
        <v>4.8297056213021277</v>
      </c>
      <c r="CP25" s="5">
        <v>4.6548250734806063</v>
      </c>
      <c r="CQ25" s="5">
        <v>4.7314250610768793</v>
      </c>
      <c r="CR25" s="5">
        <v>4.6941070467233654</v>
      </c>
      <c r="CS25" s="5">
        <v>4.6445554599165915</v>
      </c>
      <c r="CT25" s="5">
        <v>4.797930101305246</v>
      </c>
      <c r="CU25" s="5">
        <v>4.7444768540561197</v>
      </c>
      <c r="CV25" s="5">
        <v>4.743540225923061</v>
      </c>
      <c r="CW25" s="5">
        <v>4.6937256164848806</v>
      </c>
      <c r="CX25" s="5">
        <v>4.175490787997842</v>
      </c>
      <c r="CY25" s="5">
        <v>4.4677431009709831</v>
      </c>
      <c r="CZ25" s="5">
        <v>4.5553243458271027</v>
      </c>
      <c r="DA25" s="5">
        <v>4.5590369634330274</v>
      </c>
      <c r="DB25" s="5">
        <v>4.5555912621319292</v>
      </c>
      <c r="DC25" s="5">
        <v>4.5484460718929771</v>
      </c>
      <c r="DD25" s="5">
        <v>4.5525864444673063</v>
      </c>
      <c r="DE25" s="5">
        <v>4.5478915229439734</v>
      </c>
      <c r="DF25" s="5">
        <v>4.5488674372434614</v>
      </c>
      <c r="DG25" s="6">
        <v>4.5498565800487993</v>
      </c>
    </row>
    <row r="26" spans="1:111" ht="16.45" customHeight="1" x14ac:dyDescent="0.55000000000000004">
      <c r="A26" s="7">
        <v>6</v>
      </c>
      <c r="B26" s="5">
        <v>5.4552016928792</v>
      </c>
      <c r="C26" s="5">
        <v>5.1159470260143278</v>
      </c>
      <c r="D26" s="5">
        <v>5.1404458194971081</v>
      </c>
      <c r="E26" s="5">
        <v>5.1537634305655953</v>
      </c>
      <c r="F26" s="5">
        <v>5.0882402949035166</v>
      </c>
      <c r="G26" s="5">
        <v>5.2903757080435749</v>
      </c>
      <c r="H26" s="5">
        <v>5.2560559719800946</v>
      </c>
      <c r="I26" s="5">
        <v>5.3265602141618729</v>
      </c>
      <c r="J26" s="5">
        <v>5.3872703701257709</v>
      </c>
      <c r="K26" s="5">
        <v>5.2192363478243351</v>
      </c>
      <c r="L26" s="5">
        <v>5.1745033316314224</v>
      </c>
      <c r="M26" s="5">
        <v>5.1208677306771282</v>
      </c>
      <c r="N26" s="5">
        <v>4.9943453587591646</v>
      </c>
      <c r="O26" s="5">
        <v>5.1357574872672558</v>
      </c>
      <c r="P26" s="5">
        <v>4.8999568246304985</v>
      </c>
      <c r="Q26" s="5">
        <v>5.2122391171753408</v>
      </c>
      <c r="R26" s="5">
        <v>5.2909063458442684</v>
      </c>
      <c r="S26" s="5">
        <v>5.2610187083482742</v>
      </c>
      <c r="T26" s="5">
        <v>4.9972250297665592</v>
      </c>
      <c r="U26" s="5">
        <v>5.0467416733503345</v>
      </c>
      <c r="V26" s="5">
        <v>5.303712687641382</v>
      </c>
      <c r="W26" s="5">
        <v>5.0531769171357155</v>
      </c>
      <c r="X26" s="5">
        <v>4.9874085299670696</v>
      </c>
      <c r="Y26" s="5">
        <v>4.7552636273205282</v>
      </c>
      <c r="Z26" s="5">
        <v>4.7804993733763697</v>
      </c>
      <c r="AA26" s="5">
        <v>4.8996268607676026</v>
      </c>
      <c r="AB26" s="5">
        <v>4.9487167477607725</v>
      </c>
      <c r="AC26" s="5">
        <v>5.0496239900588993</v>
      </c>
      <c r="AD26" s="5">
        <v>4.8686645194888118</v>
      </c>
      <c r="AE26" s="5">
        <v>5.0973053656518461</v>
      </c>
      <c r="AF26" s="5">
        <v>5.1790412083268169</v>
      </c>
      <c r="AG26" s="5">
        <v>4.8798546873033048</v>
      </c>
      <c r="AH26" s="5">
        <v>4.7143713206052782</v>
      </c>
      <c r="AI26" s="5">
        <v>4.8487645536661148</v>
      </c>
      <c r="AJ26" s="5">
        <v>4.9978733763098715</v>
      </c>
      <c r="AK26" s="5">
        <v>4.7659337900578977</v>
      </c>
      <c r="AL26" s="5">
        <v>4.9401439771056177</v>
      </c>
      <c r="AM26" s="5">
        <v>5.0097916111350056</v>
      </c>
      <c r="AN26" s="5">
        <v>4.9133533574640751</v>
      </c>
      <c r="AO26" s="5">
        <v>5.0864051267504689</v>
      </c>
      <c r="AP26" s="5">
        <v>4.9698683299124244</v>
      </c>
      <c r="AQ26" s="5">
        <v>4.806107813864946</v>
      </c>
      <c r="AR26" s="5">
        <v>4.7141613118350509</v>
      </c>
      <c r="AS26" s="5">
        <v>4.7073851719498636</v>
      </c>
      <c r="AT26" s="5">
        <v>4.9407937712967396</v>
      </c>
      <c r="AU26" s="5">
        <v>4.7132725559175013</v>
      </c>
      <c r="AV26" s="5">
        <v>4.921375822275877</v>
      </c>
      <c r="AW26" s="5">
        <v>4.8362791903316973</v>
      </c>
      <c r="AX26" s="5">
        <v>4.8564511142671112</v>
      </c>
      <c r="AY26" s="5">
        <v>4.8565887406468393</v>
      </c>
      <c r="AZ26" s="5">
        <v>4.9542266950011253</v>
      </c>
      <c r="BA26" s="5">
        <v>4.674227048456669</v>
      </c>
      <c r="BB26" s="5">
        <v>4.699702455103397</v>
      </c>
      <c r="BC26" s="5">
        <v>4.5775350570678714</v>
      </c>
      <c r="BD26" s="5">
        <v>4.727046325802803</v>
      </c>
      <c r="BE26" s="5">
        <v>4.6888740494847294</v>
      </c>
      <c r="BF26" s="5">
        <v>4.7640352748334411</v>
      </c>
      <c r="BG26" s="5">
        <v>4.8287409387528895</v>
      </c>
      <c r="BH26" s="5">
        <v>4.8228696785867218</v>
      </c>
      <c r="BI26" s="5">
        <v>4.9469909518957138</v>
      </c>
      <c r="BJ26" s="5">
        <v>4.9283780947327616</v>
      </c>
      <c r="BK26" s="5">
        <v>4.6739229924976824</v>
      </c>
      <c r="BL26" s="5">
        <v>4.6948125004768375</v>
      </c>
      <c r="BM26" s="5">
        <v>4.6598573967814447</v>
      </c>
      <c r="BN26" s="5">
        <v>4.7012484431266781</v>
      </c>
      <c r="BO26" s="5">
        <v>4.5712419323623177</v>
      </c>
      <c r="BP26" s="5">
        <v>4.7126061886548998</v>
      </c>
      <c r="BQ26" s="5">
        <v>4.8364184141159061</v>
      </c>
      <c r="BR26" s="5">
        <v>4.6985627070069311</v>
      </c>
      <c r="BS26" s="5">
        <v>4.7844164587557314</v>
      </c>
      <c r="BT26" s="5">
        <v>4.7742528229951855</v>
      </c>
      <c r="BU26" s="5">
        <v>4.6121238060295582</v>
      </c>
      <c r="BV26" s="5">
        <v>4.5973946385085585</v>
      </c>
      <c r="BW26" s="5">
        <v>4.5680238112807272</v>
      </c>
      <c r="BX26" s="5">
        <v>4.7251625366508963</v>
      </c>
      <c r="BY26" s="5">
        <v>4.7428357206285003</v>
      </c>
      <c r="BZ26" s="5">
        <v>4.6690397769212719</v>
      </c>
      <c r="CA26" s="5">
        <v>4.7457368068397043</v>
      </c>
      <c r="CB26" s="5">
        <v>4.6907622314989563</v>
      </c>
      <c r="CC26" s="5">
        <v>4.6598653838038446</v>
      </c>
      <c r="CD26" s="5">
        <v>4.7405819326639174</v>
      </c>
      <c r="CE26" s="5">
        <v>4.6385723814368252</v>
      </c>
      <c r="CF26" s="5">
        <v>4.5897767663002016</v>
      </c>
      <c r="CG26" s="5">
        <v>4.514131727069616</v>
      </c>
      <c r="CH26" s="5">
        <v>4.6714275471866129</v>
      </c>
      <c r="CI26" s="5">
        <v>4.5879892706871033</v>
      </c>
      <c r="CJ26" s="5">
        <v>4.5861860506236551</v>
      </c>
      <c r="CK26" s="5">
        <v>4.4867649935185909</v>
      </c>
      <c r="CL26" s="5">
        <v>4.5427372977137566</v>
      </c>
      <c r="CM26" s="5">
        <v>4.6646664828062061</v>
      </c>
      <c r="CN26" s="5">
        <v>4.8186058565974239</v>
      </c>
      <c r="CO26" s="5">
        <v>4.6788018651306631</v>
      </c>
      <c r="CP26" s="5">
        <v>4.5023152768611912</v>
      </c>
      <c r="CQ26" s="5">
        <v>4.5782214418053631</v>
      </c>
      <c r="CR26" s="5">
        <v>4.5388815626502037</v>
      </c>
      <c r="CS26" s="5">
        <v>4.4860514029860497</v>
      </c>
      <c r="CT26" s="5">
        <v>4.6432506300508978</v>
      </c>
      <c r="CU26" s="5">
        <v>4.586459506303072</v>
      </c>
      <c r="CV26" s="5">
        <v>4.585937304794788</v>
      </c>
      <c r="CW26" s="5">
        <v>4.5324473671615122</v>
      </c>
      <c r="CX26" s="5">
        <v>3.885134169831872</v>
      </c>
      <c r="CY26" s="5">
        <v>4.8075890570878981</v>
      </c>
      <c r="CZ26" s="5">
        <v>5.0433404996991156</v>
      </c>
      <c r="DA26" s="5">
        <v>5.0452071167528629</v>
      </c>
      <c r="DB26" s="5">
        <v>5.0106362387537953</v>
      </c>
      <c r="DC26" s="5">
        <v>5.0035711683332922</v>
      </c>
      <c r="DD26" s="5">
        <v>5.006942190974951</v>
      </c>
      <c r="DE26" s="5">
        <v>4.9951917335391043</v>
      </c>
      <c r="DF26" s="5">
        <v>4.9885354988276962</v>
      </c>
      <c r="DG26" s="6">
        <v>4.9731462538242344</v>
      </c>
    </row>
    <row r="27" spans="1:111" ht="16.45" customHeight="1" x14ac:dyDescent="0.55000000000000004">
      <c r="A27" s="7">
        <v>6</v>
      </c>
      <c r="B27" s="5">
        <v>5.451278068125248</v>
      </c>
      <c r="C27" s="5">
        <v>5.0857092574238774</v>
      </c>
      <c r="D27" s="5">
        <v>5.1162501335144039</v>
      </c>
      <c r="E27" s="5">
        <v>5.1300162658095356</v>
      </c>
      <c r="F27" s="5">
        <v>5.0614956006407734</v>
      </c>
      <c r="G27" s="5">
        <v>5.2750399261713028</v>
      </c>
      <c r="H27" s="5">
        <v>5.2406757123768326</v>
      </c>
      <c r="I27" s="5">
        <v>5.3134403318166736</v>
      </c>
      <c r="J27" s="5">
        <v>5.3803650900721554</v>
      </c>
      <c r="K27" s="5">
        <v>5.2034935273230074</v>
      </c>
      <c r="L27" s="5">
        <v>5.1521701194345955</v>
      </c>
      <c r="M27" s="5">
        <v>5.092669548094273</v>
      </c>
      <c r="N27" s="5">
        <v>4.9576892688870426</v>
      </c>
      <c r="O27" s="5">
        <v>5.1109839901328087</v>
      </c>
      <c r="P27" s="5">
        <v>4.8604774221777918</v>
      </c>
      <c r="Q27" s="5">
        <v>5.1907948106527328</v>
      </c>
      <c r="R27" s="5">
        <v>5.2782897457480429</v>
      </c>
      <c r="S27" s="5">
        <v>5.2448662035167217</v>
      </c>
      <c r="T27" s="5">
        <v>4.963155287504196</v>
      </c>
      <c r="U27" s="5">
        <v>5.0129032053053377</v>
      </c>
      <c r="V27" s="5">
        <v>5.2868246778845789</v>
      </c>
      <c r="W27" s="5">
        <v>5.0171738162636759</v>
      </c>
      <c r="X27" s="5">
        <v>4.9535670168697834</v>
      </c>
      <c r="Y27" s="5">
        <v>4.6992830865085127</v>
      </c>
      <c r="Z27" s="5">
        <v>4.7258048430085182</v>
      </c>
      <c r="AA27" s="5">
        <v>4.8528591006994244</v>
      </c>
      <c r="AB27" s="5">
        <v>4.9104739360511305</v>
      </c>
      <c r="AC27" s="5">
        <v>5.0209434911608692</v>
      </c>
      <c r="AD27" s="5">
        <v>4.8218058072030541</v>
      </c>
      <c r="AE27" s="5">
        <v>5.0667444720864294</v>
      </c>
      <c r="AF27" s="5">
        <v>5.1540032908320423</v>
      </c>
      <c r="AG27" s="5">
        <v>4.8354722015559677</v>
      </c>
      <c r="AH27" s="5">
        <v>4.6575602293014526</v>
      </c>
      <c r="AI27" s="5">
        <v>4.7987561091780666</v>
      </c>
      <c r="AJ27" s="5">
        <v>4.9622884459793566</v>
      </c>
      <c r="AK27" s="5">
        <v>4.7074715316295626</v>
      </c>
      <c r="AL27" s="5">
        <v>4.8993845544755459</v>
      </c>
      <c r="AM27" s="5">
        <v>4.9735354214906691</v>
      </c>
      <c r="AN27" s="5">
        <v>4.8698692619800568</v>
      </c>
      <c r="AO27" s="5">
        <v>5.0613486394286156</v>
      </c>
      <c r="AP27" s="5">
        <v>4.9264002084732059</v>
      </c>
      <c r="AQ27" s="5">
        <v>4.7494181752204891</v>
      </c>
      <c r="AR27" s="5">
        <v>4.6557929009199146</v>
      </c>
      <c r="AS27" s="5">
        <v>4.6490326352417473</v>
      </c>
      <c r="AT27" s="5">
        <v>4.8968360953032972</v>
      </c>
      <c r="AU27" s="5">
        <v>4.6528682030737398</v>
      </c>
      <c r="AV27" s="5">
        <v>4.8818899303674694</v>
      </c>
      <c r="AW27" s="5">
        <v>4.7874437898397444</v>
      </c>
      <c r="AX27" s="5">
        <v>4.8108899936079981</v>
      </c>
      <c r="AY27" s="5">
        <v>4.8066088497638706</v>
      </c>
      <c r="AZ27" s="5">
        <v>4.9137088797986506</v>
      </c>
      <c r="BA27" s="5">
        <v>4.6090697184205052</v>
      </c>
      <c r="BB27" s="5">
        <v>4.6393128782510757</v>
      </c>
      <c r="BC27" s="5">
        <v>4.5013355188071724</v>
      </c>
      <c r="BD27" s="5">
        <v>4.6657127827405933</v>
      </c>
      <c r="BE27" s="5">
        <v>4.623890137672424</v>
      </c>
      <c r="BF27" s="5">
        <v>4.7086471714079376</v>
      </c>
      <c r="BG27" s="5">
        <v>4.7825350157916544</v>
      </c>
      <c r="BH27" s="5">
        <v>4.7686381958425041</v>
      </c>
      <c r="BI27" s="5">
        <v>4.9056609064340595</v>
      </c>
      <c r="BJ27" s="5">
        <v>4.8817205056548119</v>
      </c>
      <c r="BK27" s="5">
        <v>4.6017874009907249</v>
      </c>
      <c r="BL27" s="5">
        <v>4.627321062982082</v>
      </c>
      <c r="BM27" s="5">
        <v>4.5956787265837189</v>
      </c>
      <c r="BN27" s="5">
        <v>4.6366323336958883</v>
      </c>
      <c r="BO27" s="5">
        <v>4.493876688182354</v>
      </c>
      <c r="BP27" s="5">
        <v>4.6518563471734522</v>
      </c>
      <c r="BQ27" s="5">
        <v>4.7854119412600991</v>
      </c>
      <c r="BR27" s="5">
        <v>4.6362077236175541</v>
      </c>
      <c r="BS27" s="5">
        <v>4.7311509065330029</v>
      </c>
      <c r="BT27" s="5">
        <v>4.71667657494545</v>
      </c>
      <c r="BU27" s="5">
        <v>4.5348600469529625</v>
      </c>
      <c r="BV27" s="5">
        <v>4.5140281453728672</v>
      </c>
      <c r="BW27" s="5">
        <v>4.483213963359594</v>
      </c>
      <c r="BX27" s="5">
        <v>4.6619407616555693</v>
      </c>
      <c r="BY27" s="5">
        <v>4.6854922443628313</v>
      </c>
      <c r="BZ27" s="5">
        <v>4.5965185619890692</v>
      </c>
      <c r="CA27" s="5">
        <v>4.6839363224804398</v>
      </c>
      <c r="CB27" s="5">
        <v>4.6294966779649256</v>
      </c>
      <c r="CC27" s="5">
        <v>4.5846118584275244</v>
      </c>
      <c r="CD27" s="5">
        <v>4.6771096646785733</v>
      </c>
      <c r="CE27" s="5">
        <v>4.5657541491091251</v>
      </c>
      <c r="CF27" s="5">
        <v>4.5127801731228825</v>
      </c>
      <c r="CG27" s="5">
        <v>4.4314941495656965</v>
      </c>
      <c r="CH27" s="5">
        <v>4.6032607071101665</v>
      </c>
      <c r="CI27" s="5">
        <v>4.5039351947605608</v>
      </c>
      <c r="CJ27" s="5">
        <v>4.5070373542606834</v>
      </c>
      <c r="CK27" s="5">
        <v>4.4013192288577558</v>
      </c>
      <c r="CL27" s="5">
        <v>4.4547372333705422</v>
      </c>
      <c r="CM27" s="5">
        <v>4.5992097392678257</v>
      </c>
      <c r="CN27" s="5">
        <v>4.769143375009298</v>
      </c>
      <c r="CO27" s="5">
        <v>4.6116816744208338</v>
      </c>
      <c r="CP27" s="5">
        <v>4.4050306484103201</v>
      </c>
      <c r="CQ27" s="5">
        <v>4.4932633347809317</v>
      </c>
      <c r="CR27" s="5">
        <v>4.4482848674058912</v>
      </c>
      <c r="CS27" s="5">
        <v>4.3895282872021202</v>
      </c>
      <c r="CT27" s="5">
        <v>4.5745046310126778</v>
      </c>
      <c r="CU27" s="5">
        <v>4.5104980811476709</v>
      </c>
      <c r="CV27" s="5">
        <v>4.5085400126874449</v>
      </c>
      <c r="CW27" s="5">
        <v>4.4485682070255281</v>
      </c>
      <c r="CX27" s="5">
        <v>3.6111839439719917</v>
      </c>
      <c r="CY27" s="5">
        <v>4.3098479796200992</v>
      </c>
      <c r="CZ27" s="5">
        <v>4.5123748816549778</v>
      </c>
      <c r="DA27" s="5">
        <v>4.5360370844602587</v>
      </c>
      <c r="DB27" s="5">
        <v>4.5295831710100174</v>
      </c>
      <c r="DC27" s="5">
        <v>4.5181584343314167</v>
      </c>
      <c r="DD27" s="5">
        <v>4.5324546553194525</v>
      </c>
      <c r="DE27" s="5">
        <v>4.5286753959953785</v>
      </c>
      <c r="DF27" s="5">
        <v>4.5330430991947654</v>
      </c>
      <c r="DG27" s="6">
        <v>4.5329478539526464</v>
      </c>
    </row>
    <row r="28" spans="1:111" ht="16.45" customHeight="1" x14ac:dyDescent="0.55000000000000004">
      <c r="A28" s="7">
        <v>5</v>
      </c>
      <c r="B28" s="5">
        <v>5.4753214515745636</v>
      </c>
      <c r="C28" s="5">
        <v>5.2436698973178864</v>
      </c>
      <c r="D28" s="5">
        <v>5.2649180725216862</v>
      </c>
      <c r="E28" s="5">
        <v>5.2730275459587572</v>
      </c>
      <c r="F28" s="5">
        <v>5.2286074213683609</v>
      </c>
      <c r="G28" s="5">
        <v>5.3617325648665428</v>
      </c>
      <c r="H28" s="5">
        <v>5.336720754951239</v>
      </c>
      <c r="I28" s="5">
        <v>5.3816255420446399</v>
      </c>
      <c r="J28" s="5">
        <v>5.4196376785635945</v>
      </c>
      <c r="K28" s="5">
        <v>5.3104358635842797</v>
      </c>
      <c r="L28" s="5">
        <v>5.2908909708261493</v>
      </c>
      <c r="M28" s="5">
        <v>5.2505424804985523</v>
      </c>
      <c r="N28" s="5">
        <v>5.1639675006270407</v>
      </c>
      <c r="O28" s="5">
        <v>5.2592003129422666</v>
      </c>
      <c r="P28" s="5">
        <v>5.1021306753158573</v>
      </c>
      <c r="Q28" s="5">
        <v>5.3072447486221792</v>
      </c>
      <c r="R28" s="5">
        <v>5.361580112576485</v>
      </c>
      <c r="S28" s="5">
        <v>5.3378915525972843</v>
      </c>
      <c r="T28" s="5">
        <v>5.1607498288154598</v>
      </c>
      <c r="U28" s="5">
        <v>5.1939534783363346</v>
      </c>
      <c r="V28" s="5">
        <v>5.3735331907868389</v>
      </c>
      <c r="W28" s="5">
        <v>5.2052452810108658</v>
      </c>
      <c r="X28" s="5">
        <v>5.1580373361706737</v>
      </c>
      <c r="Y28" s="5">
        <v>4.9985149338841435</v>
      </c>
      <c r="Z28" s="5">
        <v>5.0136710576713082</v>
      </c>
      <c r="AA28" s="5">
        <v>5.0939329952001575</v>
      </c>
      <c r="AB28" s="5">
        <v>5.1276695787906643</v>
      </c>
      <c r="AC28" s="5">
        <v>5.1993984811007978</v>
      </c>
      <c r="AD28" s="5">
        <v>5.0716291852295399</v>
      </c>
      <c r="AE28" s="5">
        <v>5.2218383200466629</v>
      </c>
      <c r="AF28" s="5">
        <v>5.288735373318195</v>
      </c>
      <c r="AG28" s="5">
        <v>5.0856031797826287</v>
      </c>
      <c r="AH28" s="5">
        <v>4.9643449544906613</v>
      </c>
      <c r="AI28" s="5">
        <v>5.0613969609141352</v>
      </c>
      <c r="AJ28" s="5">
        <v>5.1607077471911911</v>
      </c>
      <c r="AK28" s="5">
        <v>4.9968171425163748</v>
      </c>
      <c r="AL28" s="5">
        <v>5.1213804475963114</v>
      </c>
      <c r="AM28" s="5">
        <v>5.1657753631472589</v>
      </c>
      <c r="AN28" s="5">
        <v>5.0990212276577953</v>
      </c>
      <c r="AO28" s="5">
        <v>5.2208870656788351</v>
      </c>
      <c r="AP28" s="5">
        <v>5.1414794899523262</v>
      </c>
      <c r="AQ28" s="5">
        <v>5.0235043801367283</v>
      </c>
      <c r="AR28" s="5">
        <v>4.9604334101080898</v>
      </c>
      <c r="AS28" s="5">
        <v>4.95791605040431</v>
      </c>
      <c r="AT28" s="5">
        <v>5.1179741822183136</v>
      </c>
      <c r="AU28" s="5">
        <v>4.9587679162621496</v>
      </c>
      <c r="AV28" s="5">
        <v>5.1086769387125965</v>
      </c>
      <c r="AW28" s="5">
        <v>5.0472754061222078</v>
      </c>
      <c r="AX28" s="5">
        <v>5.0603145696222782</v>
      </c>
      <c r="AY28" s="5">
        <v>5.0549661099910734</v>
      </c>
      <c r="AZ28" s="5">
        <v>5.1347460307180883</v>
      </c>
      <c r="BA28" s="5">
        <v>4.9296621084213257</v>
      </c>
      <c r="BB28" s="5">
        <v>4.9503591291606428</v>
      </c>
      <c r="BC28" s="5">
        <v>4.8577204518020149</v>
      </c>
      <c r="BD28" s="5">
        <v>4.9620090499520302</v>
      </c>
      <c r="BE28" s="5">
        <v>4.9348557196557525</v>
      </c>
      <c r="BF28" s="5">
        <v>4.9916612200438975</v>
      </c>
      <c r="BG28" s="5">
        <v>5.0399713739752769</v>
      </c>
      <c r="BH28" s="5">
        <v>5.0297739431262016</v>
      </c>
      <c r="BI28" s="5">
        <v>5.1192283444106579</v>
      </c>
      <c r="BJ28" s="5">
        <v>5.1108690269291399</v>
      </c>
      <c r="BK28" s="5">
        <v>4.9266280882060531</v>
      </c>
      <c r="BL28" s="5">
        <v>4.9353090330958365</v>
      </c>
      <c r="BM28" s="5">
        <v>4.915597760677338</v>
      </c>
      <c r="BN28" s="5">
        <v>4.9441906020045279</v>
      </c>
      <c r="BO28" s="5">
        <v>4.847205986082554</v>
      </c>
      <c r="BP28" s="5">
        <v>4.9553852126002313</v>
      </c>
      <c r="BQ28" s="5">
        <v>5.0414059430360796</v>
      </c>
      <c r="BR28" s="5">
        <v>4.9406463108956817</v>
      </c>
      <c r="BS28" s="5">
        <v>5.0048711061477658</v>
      </c>
      <c r="BT28" s="5">
        <v>5.0055573411285881</v>
      </c>
      <c r="BU28" s="5">
        <v>4.8785662308335302</v>
      </c>
      <c r="BV28" s="5">
        <v>4.8604988873004915</v>
      </c>
      <c r="BW28" s="5">
        <v>4.8350771933794023</v>
      </c>
      <c r="BX28" s="5">
        <v>4.9580503821372988</v>
      </c>
      <c r="BY28" s="5">
        <v>4.9781180255115034</v>
      </c>
      <c r="BZ28" s="5">
        <v>4.9187200374901296</v>
      </c>
      <c r="CA28" s="5">
        <v>4.9750971339643</v>
      </c>
      <c r="CB28" s="5">
        <v>4.9361816652119161</v>
      </c>
      <c r="CC28" s="5">
        <v>4.9065762691199781</v>
      </c>
      <c r="CD28" s="5">
        <v>4.9763505972921847</v>
      </c>
      <c r="CE28" s="5">
        <v>4.8970873869955538</v>
      </c>
      <c r="CF28" s="5">
        <v>4.8624062381684778</v>
      </c>
      <c r="CG28" s="5">
        <v>4.7996681772172449</v>
      </c>
      <c r="CH28" s="5">
        <v>4.9175526842474939</v>
      </c>
      <c r="CI28" s="5">
        <v>4.8532315455377102</v>
      </c>
      <c r="CJ28" s="5">
        <v>4.8533220484852793</v>
      </c>
      <c r="CK28" s="5">
        <v>4.7821110546588894</v>
      </c>
      <c r="CL28" s="5">
        <v>4.8148018375039099</v>
      </c>
      <c r="CM28" s="5">
        <v>4.9141233064234253</v>
      </c>
      <c r="CN28" s="5">
        <v>5.038752005249262</v>
      </c>
      <c r="CO28" s="5">
        <v>4.926496701687574</v>
      </c>
      <c r="CP28" s="5">
        <v>4.782596965134144</v>
      </c>
      <c r="CQ28" s="5">
        <v>4.8454045630991462</v>
      </c>
      <c r="CR28" s="5">
        <v>4.8139482744038107</v>
      </c>
      <c r="CS28" s="5">
        <v>4.7721521362662314</v>
      </c>
      <c r="CT28" s="5">
        <v>4.8966484002768995</v>
      </c>
      <c r="CU28" s="5">
        <v>4.8523895137012003</v>
      </c>
      <c r="CV28" s="5">
        <v>4.8514420032501224</v>
      </c>
      <c r="CW28" s="5">
        <v>4.8099031470715996</v>
      </c>
      <c r="CX28" s="5">
        <v>4.4458375439047817</v>
      </c>
      <c r="CY28" s="5">
        <v>4.8186188355088238</v>
      </c>
      <c r="CZ28" s="5">
        <v>4.9084811739623548</v>
      </c>
      <c r="DA28" s="5">
        <v>4.9012926042079927</v>
      </c>
      <c r="DB28" s="5">
        <v>4.8854580827057363</v>
      </c>
      <c r="DC28" s="5">
        <v>4.8811623625457283</v>
      </c>
      <c r="DD28" s="5">
        <v>4.8795253723859791</v>
      </c>
      <c r="DE28" s="5">
        <v>4.8715356543660162</v>
      </c>
      <c r="DF28" s="5">
        <v>4.8668605506420137</v>
      </c>
      <c r="DG28" s="6">
        <v>4.8606296248733996</v>
      </c>
    </row>
    <row r="29" spans="1:111" ht="16.45" customHeight="1" x14ac:dyDescent="0.55000000000000004">
      <c r="A29" s="7">
        <v>5</v>
      </c>
      <c r="B29" s="5">
        <v>5.4576566539704796</v>
      </c>
      <c r="C29" s="5">
        <v>5.1244200587272646</v>
      </c>
      <c r="D29" s="5">
        <v>5.1549251429736618</v>
      </c>
      <c r="E29" s="5">
        <v>5.1667919114232062</v>
      </c>
      <c r="F29" s="5">
        <v>5.1050594165921215</v>
      </c>
      <c r="G29" s="5">
        <v>5.2972520850598812</v>
      </c>
      <c r="H29" s="5">
        <v>5.2661841653287409</v>
      </c>
      <c r="I29" s="5">
        <v>5.3303864471614357</v>
      </c>
      <c r="J29" s="5">
        <v>5.3905426032841204</v>
      </c>
      <c r="K29" s="5">
        <v>5.2321321941912178</v>
      </c>
      <c r="L29" s="5">
        <v>5.188248448073864</v>
      </c>
      <c r="M29" s="5">
        <v>5.132467582821846</v>
      </c>
      <c r="N29" s="5">
        <v>5.0098161213099957</v>
      </c>
      <c r="O29" s="5">
        <v>5.1494579762220383</v>
      </c>
      <c r="P29" s="5">
        <v>4.9226693704724314</v>
      </c>
      <c r="Q29" s="5">
        <v>5.2200465314090252</v>
      </c>
      <c r="R29" s="5">
        <v>5.3004688583314419</v>
      </c>
      <c r="S29" s="5">
        <v>5.2689523674547676</v>
      </c>
      <c r="T29" s="5">
        <v>5.0140229858458039</v>
      </c>
      <c r="U29" s="5">
        <v>5.0579100765287874</v>
      </c>
      <c r="V29" s="5">
        <v>5.3088484928011894</v>
      </c>
      <c r="W29" s="5">
        <v>5.0637273244559768</v>
      </c>
      <c r="X29" s="5">
        <v>5.0066210627555847</v>
      </c>
      <c r="Y29" s="5">
        <v>4.7733225844800469</v>
      </c>
      <c r="Z29" s="5">
        <v>4.7967447772622105</v>
      </c>
      <c r="AA29" s="5">
        <v>4.9123696058988573</v>
      </c>
      <c r="AB29" s="5">
        <v>4.9659041710197922</v>
      </c>
      <c r="AC29" s="5">
        <v>5.0678458325564861</v>
      </c>
      <c r="AD29" s="5">
        <v>4.8839613646268845</v>
      </c>
      <c r="AE29" s="5">
        <v>5.10517672598362</v>
      </c>
      <c r="AF29" s="5">
        <v>5.188413929194212</v>
      </c>
      <c r="AG29" s="5">
        <v>4.898410037904978</v>
      </c>
      <c r="AH29" s="5">
        <v>4.734135257452726</v>
      </c>
      <c r="AI29" s="5">
        <v>4.8640168711543081</v>
      </c>
      <c r="AJ29" s="5">
        <v>5.0128564812242988</v>
      </c>
      <c r="AK29" s="5">
        <v>4.778168510645628</v>
      </c>
      <c r="AL29" s="5">
        <v>4.9552707985043529</v>
      </c>
      <c r="AM29" s="5">
        <v>5.0217821784317493</v>
      </c>
      <c r="AN29" s="5">
        <v>4.9271316699683663</v>
      </c>
      <c r="AO29" s="5">
        <v>5.1038064025342464</v>
      </c>
      <c r="AP29" s="5">
        <v>4.9790967851877213</v>
      </c>
      <c r="AQ29" s="5">
        <v>4.8157037220895287</v>
      </c>
      <c r="AR29" s="5">
        <v>4.7312329731881615</v>
      </c>
      <c r="AS29" s="5">
        <v>4.725807937979698</v>
      </c>
      <c r="AT29" s="5">
        <v>4.9510525025427343</v>
      </c>
      <c r="AU29" s="5">
        <v>4.7279975801706318</v>
      </c>
      <c r="AV29" s="5">
        <v>4.9398956306278707</v>
      </c>
      <c r="AW29" s="5">
        <v>4.8523830741643907</v>
      </c>
      <c r="AX29" s="5">
        <v>4.8738831400871279</v>
      </c>
      <c r="AY29" s="5">
        <v>4.8672771736979481</v>
      </c>
      <c r="AZ29" s="5">
        <v>4.9693543151021</v>
      </c>
      <c r="BA29" s="5">
        <v>4.6865593604743481</v>
      </c>
      <c r="BB29" s="5">
        <v>4.7158845618367193</v>
      </c>
      <c r="BC29" s="5">
        <v>4.5857576966285709</v>
      </c>
      <c r="BD29" s="5">
        <v>4.7375239014625548</v>
      </c>
      <c r="BE29" s="5">
        <v>4.6987176053225994</v>
      </c>
      <c r="BF29" s="5">
        <v>4.7785645171999933</v>
      </c>
      <c r="BG29" s="5">
        <v>4.8479792296886446</v>
      </c>
      <c r="BH29" s="5">
        <v>4.8318746469914915</v>
      </c>
      <c r="BI29" s="5">
        <v>4.9589774757623672</v>
      </c>
      <c r="BJ29" s="5">
        <v>4.9380074985325333</v>
      </c>
      <c r="BK29" s="5">
        <v>4.6779392167925833</v>
      </c>
      <c r="BL29" s="5">
        <v>4.7007571913301947</v>
      </c>
      <c r="BM29" s="5">
        <v>4.6739108622074124</v>
      </c>
      <c r="BN29" s="5">
        <v>4.7105629086494449</v>
      </c>
      <c r="BO29" s="5">
        <v>4.5776932999491695</v>
      </c>
      <c r="BP29" s="5">
        <v>4.7261721961200234</v>
      </c>
      <c r="BQ29" s="5">
        <v>4.8485663257539269</v>
      </c>
      <c r="BR29" s="5">
        <v>4.710299187153578</v>
      </c>
      <c r="BS29" s="5">
        <v>4.7989903286099436</v>
      </c>
      <c r="BT29" s="5">
        <v>4.7870663531124595</v>
      </c>
      <c r="BU29" s="5">
        <v>4.6151166930794716</v>
      </c>
      <c r="BV29" s="5">
        <v>4.5932248137891296</v>
      </c>
      <c r="BW29" s="5">
        <v>4.5637857973575588</v>
      </c>
      <c r="BX29" s="5">
        <v>4.7329242251813408</v>
      </c>
      <c r="BY29" s="5">
        <v>4.7578260138630863</v>
      </c>
      <c r="BZ29" s="5">
        <v>4.6716926164925097</v>
      </c>
      <c r="CA29" s="5">
        <v>4.7535592965781692</v>
      </c>
      <c r="CB29" s="5">
        <v>4.7047693721950052</v>
      </c>
      <c r="CC29" s="5">
        <v>4.6589014001190661</v>
      </c>
      <c r="CD29" s="5">
        <v>4.7489092521369454</v>
      </c>
      <c r="CE29" s="5">
        <v>4.6440294645726681</v>
      </c>
      <c r="CF29" s="5">
        <v>4.5951856277883056</v>
      </c>
      <c r="CG29" s="5">
        <v>4.5179655976593498</v>
      </c>
      <c r="CH29" s="5">
        <v>4.6783786028623577</v>
      </c>
      <c r="CI29" s="5">
        <v>4.5836826182901858</v>
      </c>
      <c r="CJ29" s="5">
        <v>4.5876339979469778</v>
      </c>
      <c r="CK29" s="5">
        <v>4.4903312489390377</v>
      </c>
      <c r="CL29" s="5">
        <v>4.5363870657980438</v>
      </c>
      <c r="CM29" s="5">
        <v>4.6756738476455215</v>
      </c>
      <c r="CN29" s="5">
        <v>4.8368501126766201</v>
      </c>
      <c r="CO29" s="5">
        <v>4.6867624804377552</v>
      </c>
      <c r="CP29" s="5">
        <v>4.488628815114498</v>
      </c>
      <c r="CQ29" s="5">
        <v>4.5734601281583309</v>
      </c>
      <c r="CR29" s="5">
        <v>4.5305388681590557</v>
      </c>
      <c r="CS29" s="5">
        <v>4.4751169696450237</v>
      </c>
      <c r="CT29" s="5">
        <v>4.6516804330050947</v>
      </c>
      <c r="CU29" s="5">
        <v>4.5914706140756607</v>
      </c>
      <c r="CV29" s="5">
        <v>4.5889999784529207</v>
      </c>
      <c r="CW29" s="5">
        <v>4.5326301202178003</v>
      </c>
      <c r="CX29" s="5">
        <v>3.7571057949215172</v>
      </c>
      <c r="CY29" s="5">
        <v>4.2754996150732039</v>
      </c>
      <c r="CZ29" s="5">
        <v>4.4321790367364882</v>
      </c>
      <c r="DA29" s="5">
        <v>4.4557262264192108</v>
      </c>
      <c r="DB29" s="5">
        <v>4.4574972487986084</v>
      </c>
      <c r="DC29" s="5">
        <v>4.4464838437736036</v>
      </c>
      <c r="DD29" s="5">
        <v>4.4606264144182202</v>
      </c>
      <c r="DE29" s="5">
        <v>4.4590274125337599</v>
      </c>
      <c r="DF29" s="5">
        <v>4.4651075832545759</v>
      </c>
      <c r="DG29" s="6">
        <v>4.4691960901021961</v>
      </c>
    </row>
    <row r="30" spans="1:111" ht="16.45" customHeight="1" x14ac:dyDescent="0.55000000000000004">
      <c r="A30" s="7">
        <v>4</v>
      </c>
      <c r="B30" s="5">
        <v>5.4649735651910305</v>
      </c>
      <c r="C30" s="5">
        <v>5.1707347050309185</v>
      </c>
      <c r="D30" s="5">
        <v>5.1993465654551985</v>
      </c>
      <c r="E30" s="5">
        <v>5.2104789771139624</v>
      </c>
      <c r="F30" s="5">
        <v>5.1551004581153395</v>
      </c>
      <c r="G30" s="5">
        <v>5.3237215265631672</v>
      </c>
      <c r="H30" s="5">
        <v>5.2942741736769676</v>
      </c>
      <c r="I30" s="5">
        <v>5.3515031859278679</v>
      </c>
      <c r="J30" s="5">
        <v>5.4027787216007708</v>
      </c>
      <c r="K30" s="5">
        <v>5.2646762654185295</v>
      </c>
      <c r="L30" s="5">
        <v>5.2303375601768494</v>
      </c>
      <c r="M30" s="5">
        <v>5.1797153629362587</v>
      </c>
      <c r="N30" s="5">
        <v>5.0717339649796482</v>
      </c>
      <c r="O30" s="5">
        <v>5.1937809586524963</v>
      </c>
      <c r="P30" s="5">
        <v>4.9961362488567831</v>
      </c>
      <c r="Q30" s="5">
        <v>5.2560592666268349</v>
      </c>
      <c r="R30" s="5">
        <v>5.3265823282301428</v>
      </c>
      <c r="S30" s="5">
        <v>5.2968218341469768</v>
      </c>
      <c r="T30" s="5">
        <v>5.0717732012271881</v>
      </c>
      <c r="U30" s="5">
        <v>5.1137319751083847</v>
      </c>
      <c r="V30" s="5">
        <v>5.3329912148416039</v>
      </c>
      <c r="W30" s="5">
        <v>5.1205392643809322</v>
      </c>
      <c r="X30" s="5">
        <v>5.0669431991875173</v>
      </c>
      <c r="Y30" s="5">
        <v>4.8632413312792782</v>
      </c>
      <c r="Z30" s="5">
        <v>4.8832801714539524</v>
      </c>
      <c r="AA30" s="5">
        <v>4.9843922309577469</v>
      </c>
      <c r="AB30" s="5">
        <v>5.0303792096674442</v>
      </c>
      <c r="AC30" s="5">
        <v>5.1215264603495596</v>
      </c>
      <c r="AD30" s="5">
        <v>4.9587363176047798</v>
      </c>
      <c r="AE30" s="5">
        <v>5.1506878279149531</v>
      </c>
      <c r="AF30" s="5">
        <v>5.2262255914509295</v>
      </c>
      <c r="AG30" s="5">
        <v>4.9746101252734665</v>
      </c>
      <c r="AH30" s="5">
        <v>4.8236969843506809</v>
      </c>
      <c r="AI30" s="5">
        <v>4.9417546600103375</v>
      </c>
      <c r="AJ30" s="5">
        <v>5.0712560914456848</v>
      </c>
      <c r="AK30" s="5">
        <v>4.862653736025095</v>
      </c>
      <c r="AL30" s="5">
        <v>5.0217722944915293</v>
      </c>
      <c r="AM30" s="5">
        <v>5.078571155667305</v>
      </c>
      <c r="AN30" s="5">
        <v>4.9951514989137653</v>
      </c>
      <c r="AO30" s="5">
        <v>5.1512228585779667</v>
      </c>
      <c r="AP30" s="5">
        <v>5.0407709747552873</v>
      </c>
      <c r="AQ30" s="5">
        <v>4.8937755182385443</v>
      </c>
      <c r="AR30" s="5">
        <v>4.8199245139956473</v>
      </c>
      <c r="AS30" s="5">
        <v>4.8166029609739782</v>
      </c>
      <c r="AT30" s="5">
        <v>5.0165139384567734</v>
      </c>
      <c r="AU30" s="5">
        <v>4.8177223421633242</v>
      </c>
      <c r="AV30" s="5">
        <v>5.0080606736242768</v>
      </c>
      <c r="AW30" s="5">
        <v>4.9293435260653498</v>
      </c>
      <c r="AX30" s="5">
        <v>4.946920116990805</v>
      </c>
      <c r="AY30" s="5">
        <v>4.9408978521823883</v>
      </c>
      <c r="AZ30" s="5">
        <v>5.03400771394372</v>
      </c>
      <c r="BA30" s="5">
        <v>4.7796259425580505</v>
      </c>
      <c r="BB30" s="5">
        <v>4.8073944233357908</v>
      </c>
      <c r="BC30" s="5">
        <v>4.6900706551969051</v>
      </c>
      <c r="BD30" s="5">
        <v>4.8224849537014958</v>
      </c>
      <c r="BE30" s="5">
        <v>4.7887804679572579</v>
      </c>
      <c r="BF30" s="5">
        <v>4.8608070865273474</v>
      </c>
      <c r="BG30" s="5">
        <v>4.9234884396195415</v>
      </c>
      <c r="BH30" s="5">
        <v>4.9084195740520951</v>
      </c>
      <c r="BI30" s="5">
        <v>5.0215022832155229</v>
      </c>
      <c r="BJ30" s="5">
        <v>5.0024323686957359</v>
      </c>
      <c r="BK30" s="5">
        <v>4.7722438871860504</v>
      </c>
      <c r="BL30" s="5">
        <v>4.7860605873167517</v>
      </c>
      <c r="BM30" s="5">
        <v>4.765913073718548</v>
      </c>
      <c r="BN30" s="5">
        <v>4.8000751659274101</v>
      </c>
      <c r="BO30" s="5">
        <v>4.6783797010779384</v>
      </c>
      <c r="BP30" s="5">
        <v>4.8149032726883885</v>
      </c>
      <c r="BQ30" s="5">
        <v>4.9229760222136978</v>
      </c>
      <c r="BR30" s="5">
        <v>4.7985018722712995</v>
      </c>
      <c r="BS30" s="5">
        <v>4.8791868723928928</v>
      </c>
      <c r="BT30" s="5">
        <v>4.8722628228366371</v>
      </c>
      <c r="BU30" s="5">
        <v>4.7136726558208464</v>
      </c>
      <c r="BV30" s="5">
        <v>4.690068508684635</v>
      </c>
      <c r="BW30" s="5">
        <v>4.6609008513391021</v>
      </c>
      <c r="BX30" s="5">
        <v>4.817807304114103</v>
      </c>
      <c r="BY30" s="5">
        <v>4.8428137227892876</v>
      </c>
      <c r="BZ30" s="5">
        <v>4.7663650892674925</v>
      </c>
      <c r="CA30" s="5">
        <v>4.8397267885506157</v>
      </c>
      <c r="CB30" s="5">
        <v>4.7937612749636171</v>
      </c>
      <c r="CC30" s="5">
        <v>4.7517169900238514</v>
      </c>
      <c r="CD30" s="5">
        <v>4.8341735117137432</v>
      </c>
      <c r="CE30" s="5">
        <v>4.7383504085242745</v>
      </c>
      <c r="CF30" s="5">
        <v>4.6959493532776833</v>
      </c>
      <c r="CG30" s="5">
        <v>4.6208213739097115</v>
      </c>
      <c r="CH30" s="5">
        <v>4.7670731887221338</v>
      </c>
      <c r="CI30" s="5">
        <v>4.6823176525533201</v>
      </c>
      <c r="CJ30" s="5">
        <v>4.6866849064826965</v>
      </c>
      <c r="CK30" s="5">
        <v>4.6000258132815359</v>
      </c>
      <c r="CL30" s="5">
        <v>4.6375587284564972</v>
      </c>
      <c r="CM30" s="5">
        <v>4.765820574015379</v>
      </c>
      <c r="CN30" s="5">
        <v>4.9162538446485993</v>
      </c>
      <c r="CO30" s="5">
        <v>4.7773417539894583</v>
      </c>
      <c r="CP30" s="5">
        <v>4.5925340861082073</v>
      </c>
      <c r="CQ30" s="5">
        <v>4.6733503729104999</v>
      </c>
      <c r="CR30" s="5">
        <v>4.6339103564620014</v>
      </c>
      <c r="CS30" s="5">
        <v>4.5814240381121634</v>
      </c>
      <c r="CT30" s="5">
        <v>4.7443688794970509</v>
      </c>
      <c r="CU30" s="5">
        <v>4.6875174537301065</v>
      </c>
      <c r="CV30" s="5">
        <v>4.6866667859256266</v>
      </c>
      <c r="CW30" s="5">
        <v>4.6337078355252741</v>
      </c>
      <c r="CX30" s="5">
        <v>4.049923015013337</v>
      </c>
      <c r="CY30" s="5">
        <v>4.4067883923649784</v>
      </c>
      <c r="CZ30" s="5">
        <v>4.5134194843471054</v>
      </c>
      <c r="DA30" s="5">
        <v>4.5199802242219445</v>
      </c>
      <c r="DB30" s="5">
        <v>4.5161120094358917</v>
      </c>
      <c r="DC30" s="5">
        <v>4.5081643231213091</v>
      </c>
      <c r="DD30" s="5">
        <v>4.5138645112514499</v>
      </c>
      <c r="DE30" s="5">
        <v>4.5091620020568373</v>
      </c>
      <c r="DF30" s="5">
        <v>4.5107691407203676</v>
      </c>
      <c r="DG30" s="6">
        <v>4.5117360197007654</v>
      </c>
    </row>
    <row r="31" spans="1:111" ht="16.45" customHeight="1" x14ac:dyDescent="0.55000000000000004">
      <c r="A31" s="7">
        <v>4</v>
      </c>
      <c r="B31" s="5">
        <v>5.4656775213778017</v>
      </c>
      <c r="C31" s="5">
        <v>5.1792546115815643</v>
      </c>
      <c r="D31" s="5">
        <v>5.2043562255799767</v>
      </c>
      <c r="E31" s="5">
        <v>5.2149929426610466</v>
      </c>
      <c r="F31" s="5">
        <v>5.1604369871318339</v>
      </c>
      <c r="G31" s="5">
        <v>5.3269243724644184</v>
      </c>
      <c r="H31" s="5">
        <v>5.2976723022758963</v>
      </c>
      <c r="I31" s="5">
        <v>5.354434672743082</v>
      </c>
      <c r="J31" s="5">
        <v>5.4040273427963257</v>
      </c>
      <c r="K31" s="5">
        <v>5.2669617518782612</v>
      </c>
      <c r="L31" s="5">
        <v>5.2344840727746487</v>
      </c>
      <c r="M31" s="5">
        <v>5.1864190205931662</v>
      </c>
      <c r="N31" s="5">
        <v>5.0802581645548344</v>
      </c>
      <c r="O31" s="5">
        <v>5.1990614287555221</v>
      </c>
      <c r="P31" s="5">
        <v>5.0036846838891504</v>
      </c>
      <c r="Q31" s="5">
        <v>5.2605802707374094</v>
      </c>
      <c r="R31" s="5">
        <v>5.3280679643154141</v>
      </c>
      <c r="S31" s="5">
        <v>5.3004056110978128</v>
      </c>
      <c r="T31" s="5">
        <v>5.0802411422133442</v>
      </c>
      <c r="U31" s="5">
        <v>5.1212097749114038</v>
      </c>
      <c r="V31" s="5">
        <v>5.3384199939668182</v>
      </c>
      <c r="W31" s="5">
        <v>5.1294801369309422</v>
      </c>
      <c r="X31" s="5">
        <v>5.0746025539934632</v>
      </c>
      <c r="Y31" s="5">
        <v>4.8771952584385874</v>
      </c>
      <c r="Z31" s="5">
        <v>4.8971412494778637</v>
      </c>
      <c r="AA31" s="5">
        <v>4.9966938927769657</v>
      </c>
      <c r="AB31" s="5">
        <v>5.0395191587507728</v>
      </c>
      <c r="AC31" s="5">
        <v>5.1270370565354826</v>
      </c>
      <c r="AD31" s="5">
        <v>4.9705507710576056</v>
      </c>
      <c r="AE31" s="5">
        <v>5.1593158088624476</v>
      </c>
      <c r="AF31" s="5">
        <v>5.2338807031512262</v>
      </c>
      <c r="AG31" s="5">
        <v>4.9842683322727677</v>
      </c>
      <c r="AH31" s="5">
        <v>4.839247117936611</v>
      </c>
      <c r="AI31" s="5">
        <v>4.9551054172217848</v>
      </c>
      <c r="AJ31" s="5">
        <v>5.080233255028725</v>
      </c>
      <c r="AK31" s="5">
        <v>4.879884189367294</v>
      </c>
      <c r="AL31" s="5">
        <v>5.0316791474819187</v>
      </c>
      <c r="AM31" s="5">
        <v>5.0881406567990783</v>
      </c>
      <c r="AN31" s="5">
        <v>5.006515983492136</v>
      </c>
      <c r="AO31" s="5">
        <v>5.1561370238661768</v>
      </c>
      <c r="AP31" s="5">
        <v>5.0542660474777223</v>
      </c>
      <c r="AQ31" s="5">
        <v>4.9121177650988104</v>
      </c>
      <c r="AR31" s="5">
        <v>4.8365498006343843</v>
      </c>
      <c r="AS31" s="5">
        <v>4.8324594467878343</v>
      </c>
      <c r="AT31" s="5">
        <v>5.0287476606667045</v>
      </c>
      <c r="AU31" s="5">
        <v>4.8349526956677433</v>
      </c>
      <c r="AV31" s="5">
        <v>5.0168371632695195</v>
      </c>
      <c r="AW31" s="5">
        <v>4.942123810201883</v>
      </c>
      <c r="AX31" s="5">
        <v>4.9589729830622673</v>
      </c>
      <c r="AY31" s="5">
        <v>4.9548881702125076</v>
      </c>
      <c r="AZ31" s="5">
        <v>5.0448299795389175</v>
      </c>
      <c r="BA31" s="5">
        <v>4.7994345068931583</v>
      </c>
      <c r="BB31" s="5">
        <v>4.824230317771435</v>
      </c>
      <c r="BC31" s="5">
        <v>4.7136732049286367</v>
      </c>
      <c r="BD31" s="5">
        <v>4.8419195257127283</v>
      </c>
      <c r="BE31" s="5">
        <v>4.809018035233021</v>
      </c>
      <c r="BF31" s="5">
        <v>4.8769159622490408</v>
      </c>
      <c r="BG31" s="5">
        <v>4.9353718310594559</v>
      </c>
      <c r="BH31" s="5">
        <v>4.924578518420458</v>
      </c>
      <c r="BI31" s="5">
        <v>5.0330232635140417</v>
      </c>
      <c r="BJ31" s="5">
        <v>5.0177543729543688</v>
      </c>
      <c r="BK31" s="5">
        <v>4.7956338822841644</v>
      </c>
      <c r="BL31" s="5">
        <v>4.8101675175130367</v>
      </c>
      <c r="BM31" s="5">
        <v>4.7856378242373463</v>
      </c>
      <c r="BN31" s="5">
        <v>4.8199720367789265</v>
      </c>
      <c r="BO31" s="5">
        <v>4.7042994856834408</v>
      </c>
      <c r="BP31" s="5">
        <v>4.8326262257993218</v>
      </c>
      <c r="BQ31" s="5">
        <v>4.937963220477104</v>
      </c>
      <c r="BR31" s="5">
        <v>4.8175166264176372</v>
      </c>
      <c r="BS31" s="5">
        <v>4.8941584959626194</v>
      </c>
      <c r="BT31" s="5">
        <v>4.8886147536337372</v>
      </c>
      <c r="BU31" s="5">
        <v>4.7397178865969183</v>
      </c>
      <c r="BV31" s="5">
        <v>4.7208027705550197</v>
      </c>
      <c r="BW31" s="5">
        <v>4.6929199256002905</v>
      </c>
      <c r="BX31" s="5">
        <v>4.8383099906146523</v>
      </c>
      <c r="BY31" s="5">
        <v>4.8595256686210631</v>
      </c>
      <c r="BZ31" s="5">
        <v>4.7893732048571112</v>
      </c>
      <c r="CA31" s="5">
        <v>4.8580269537866112</v>
      </c>
      <c r="CB31" s="5">
        <v>4.8119854137301443</v>
      </c>
      <c r="CC31" s="5">
        <v>4.7773031167685982</v>
      </c>
      <c r="CD31" s="5">
        <v>4.8550159461796287</v>
      </c>
      <c r="CE31" s="5">
        <v>4.7629199370741846</v>
      </c>
      <c r="CF31" s="5">
        <v>4.7211993262171745</v>
      </c>
      <c r="CG31" s="5">
        <v>4.6502745673060417</v>
      </c>
      <c r="CH31" s="5">
        <v>4.7902491815388206</v>
      </c>
      <c r="CI31" s="5">
        <v>4.7126719318330288</v>
      </c>
      <c r="CJ31" s="5">
        <v>4.7137124411761757</v>
      </c>
      <c r="CK31" s="5">
        <v>4.6284494794905182</v>
      </c>
      <c r="CL31" s="5">
        <v>4.6699235409498216</v>
      </c>
      <c r="CM31" s="5">
        <v>4.7866623595356943</v>
      </c>
      <c r="CN31" s="5">
        <v>4.9291690096259115</v>
      </c>
      <c r="CO31" s="5">
        <v>4.7989777490496639</v>
      </c>
      <c r="CP31" s="5">
        <v>4.6305990368127823</v>
      </c>
      <c r="CQ31" s="5">
        <v>4.7037993483245373</v>
      </c>
      <c r="CR31" s="5">
        <v>4.6670876987278458</v>
      </c>
      <c r="CS31" s="5">
        <v>4.6182183533906933</v>
      </c>
      <c r="CT31" s="5">
        <v>4.7664323300123215</v>
      </c>
      <c r="CU31" s="5">
        <v>4.7140037178993222</v>
      </c>
      <c r="CV31" s="5">
        <v>4.7130939461290833</v>
      </c>
      <c r="CW31" s="5">
        <v>4.663962027430534</v>
      </c>
      <c r="CX31" s="5">
        <v>4.1300541900098322</v>
      </c>
      <c r="CY31" s="5">
        <v>4.6561461269855497</v>
      </c>
      <c r="CZ31" s="5">
        <v>4.7938456878066065</v>
      </c>
      <c r="DA31" s="5">
        <v>4.7953100584447386</v>
      </c>
      <c r="DB31" s="5">
        <v>4.7795876547694203</v>
      </c>
      <c r="DC31" s="5">
        <v>4.7730334043502811</v>
      </c>
      <c r="DD31" s="5">
        <v>4.7760323815047743</v>
      </c>
      <c r="DE31" s="5">
        <v>4.7684989720582962</v>
      </c>
      <c r="DF31" s="5">
        <v>4.7659315437078478</v>
      </c>
      <c r="DG31" s="6">
        <v>4.760257113724947</v>
      </c>
    </row>
    <row r="32" spans="1:111" ht="27" customHeight="1" x14ac:dyDescent="0.55000000000000004">
      <c r="A32" s="8" t="s">
        <v>120</v>
      </c>
      <c r="B32" s="9">
        <f>SQRT(SUMXMY2($A$2:$A$31,B2:B31)/COUNTA($A$2:$A$31))</f>
        <v>8.9784033298519823</v>
      </c>
      <c r="C32" s="9">
        <f t="shared" ref="C32:BN32" si="0">SQRT(SUMXMY2($A$2:$A$31,C2:C31)/COUNTA($A$2:$A$31))</f>
        <v>9.0114317744605348</v>
      </c>
      <c r="D32" s="9">
        <f t="shared" si="0"/>
        <v>9.0105237157642826</v>
      </c>
      <c r="E32" s="9">
        <f t="shared" si="0"/>
        <v>9.0098070182655583</v>
      </c>
      <c r="F32" s="9">
        <f t="shared" si="0"/>
        <v>9.0188734284956062</v>
      </c>
      <c r="G32" s="9">
        <f t="shared" si="0"/>
        <v>8.9996831641765631</v>
      </c>
      <c r="H32" s="9">
        <f t="shared" si="0"/>
        <v>9.0076017996594508</v>
      </c>
      <c r="I32" s="9">
        <f t="shared" si="0"/>
        <v>9.0005422610395591</v>
      </c>
      <c r="J32" s="9">
        <f t="shared" si="0"/>
        <v>8.9998422222076915</v>
      </c>
      <c r="K32" s="9">
        <f t="shared" si="0"/>
        <v>9.0152751046243509</v>
      </c>
      <c r="L32" s="9">
        <f t="shared" si="0"/>
        <v>9.0015806921740786</v>
      </c>
      <c r="M32" s="9">
        <f t="shared" si="0"/>
        <v>9.0096712958261502</v>
      </c>
      <c r="N32" s="9">
        <f t="shared" si="0"/>
        <v>9.0266936395074513</v>
      </c>
      <c r="O32" s="9">
        <f t="shared" si="0"/>
        <v>9.0141618836162678</v>
      </c>
      <c r="P32" s="9">
        <f t="shared" si="0"/>
        <v>9.0399697597491375</v>
      </c>
      <c r="Q32" s="9">
        <f t="shared" si="0"/>
        <v>9.008445860111804</v>
      </c>
      <c r="R32" s="9">
        <f t="shared" si="0"/>
        <v>9.002919454404914</v>
      </c>
      <c r="S32" s="9">
        <f t="shared" si="0"/>
        <v>9.0084514937949507</v>
      </c>
      <c r="T32" s="9">
        <f t="shared" si="0"/>
        <v>9.0367149194772196</v>
      </c>
      <c r="U32" s="9">
        <f t="shared" si="0"/>
        <v>9.0286718041680132</v>
      </c>
      <c r="V32" s="9">
        <f t="shared" si="0"/>
        <v>8.9912528936312981</v>
      </c>
      <c r="W32" s="9">
        <f t="shared" si="0"/>
        <v>9.0150557410382355</v>
      </c>
      <c r="X32" s="9">
        <f t="shared" si="0"/>
        <v>9.0316878916666408</v>
      </c>
      <c r="Y32" s="9">
        <f t="shared" si="0"/>
        <v>9.0574139601337844</v>
      </c>
      <c r="Z32" s="9">
        <f t="shared" si="0"/>
        <v>9.0563801606818934</v>
      </c>
      <c r="AA32" s="9">
        <f t="shared" si="0"/>
        <v>9.0431756449021616</v>
      </c>
      <c r="AB32" s="9">
        <f t="shared" si="0"/>
        <v>9.0411875909682369</v>
      </c>
      <c r="AC32" s="9">
        <f t="shared" si="0"/>
        <v>9.0298336009546478</v>
      </c>
      <c r="AD32" s="9">
        <f t="shared" si="0"/>
        <v>9.050350592173606</v>
      </c>
      <c r="AE32" s="9">
        <f t="shared" si="0"/>
        <v>9.0295859056242236</v>
      </c>
      <c r="AF32" s="9">
        <f t="shared" si="0"/>
        <v>9.0045475561453134</v>
      </c>
      <c r="AG32" s="9">
        <f t="shared" si="0"/>
        <v>9.0396173646813498</v>
      </c>
      <c r="AH32" s="9">
        <f t="shared" si="0"/>
        <v>9.0695963849095431</v>
      </c>
      <c r="AI32" s="9">
        <f t="shared" si="0"/>
        <v>9.0475117841961428</v>
      </c>
      <c r="AJ32" s="9">
        <f t="shared" si="0"/>
        <v>9.0343074058141877</v>
      </c>
      <c r="AK32" s="9">
        <f t="shared" si="0"/>
        <v>9.0642076884348093</v>
      </c>
      <c r="AL32" s="9">
        <f t="shared" si="0"/>
        <v>9.0412507804513211</v>
      </c>
      <c r="AM32" s="9">
        <f t="shared" si="0"/>
        <v>9.0360816495390939</v>
      </c>
      <c r="AN32" s="9">
        <f t="shared" si="0"/>
        <v>9.0490529268459188</v>
      </c>
      <c r="AO32" s="9">
        <f t="shared" si="0"/>
        <v>9.0308244563585323</v>
      </c>
      <c r="AP32" s="9">
        <f t="shared" si="0"/>
        <v>9.0288710535881744</v>
      </c>
      <c r="AQ32" s="9">
        <f t="shared" si="0"/>
        <v>9.054909053251583</v>
      </c>
      <c r="AR32" s="9">
        <f t="shared" si="0"/>
        <v>9.072762434936406</v>
      </c>
      <c r="AS32" s="9">
        <f t="shared" si="0"/>
        <v>9.0724569120216678</v>
      </c>
      <c r="AT32" s="9">
        <f t="shared" si="0"/>
        <v>9.0404532645893934</v>
      </c>
      <c r="AU32" s="9">
        <f t="shared" si="0"/>
        <v>9.0743259596824082</v>
      </c>
      <c r="AV32" s="9">
        <f t="shared" si="0"/>
        <v>9.0457283336527432</v>
      </c>
      <c r="AW32" s="9">
        <f t="shared" si="0"/>
        <v>9.0571787446954932</v>
      </c>
      <c r="AX32" s="9">
        <f t="shared" si="0"/>
        <v>9.0574538397519273</v>
      </c>
      <c r="AY32" s="9">
        <f t="shared" si="0"/>
        <v>9.0589159118373477</v>
      </c>
      <c r="AZ32" s="9">
        <f t="shared" si="0"/>
        <v>9.030470486074897</v>
      </c>
      <c r="BA32" s="9">
        <f t="shared" si="0"/>
        <v>9.076384158199998</v>
      </c>
      <c r="BB32" s="9">
        <f t="shared" si="0"/>
        <v>9.0735505568117691</v>
      </c>
      <c r="BC32" s="9">
        <f t="shared" si="0"/>
        <v>9.0941817786110022</v>
      </c>
      <c r="BD32" s="9">
        <f t="shared" si="0"/>
        <v>9.0762269764973222</v>
      </c>
      <c r="BE32" s="9">
        <f t="shared" si="0"/>
        <v>9.0819087440404669</v>
      </c>
      <c r="BF32" s="9">
        <f t="shared" si="0"/>
        <v>9.0713492008361811</v>
      </c>
      <c r="BG32" s="9">
        <f t="shared" si="0"/>
        <v>9.0633516478716558</v>
      </c>
      <c r="BH32" s="9">
        <f t="shared" si="0"/>
        <v>9.0642166796507819</v>
      </c>
      <c r="BI32" s="9">
        <f t="shared" si="0"/>
        <v>9.0483380135629208</v>
      </c>
      <c r="BJ32" s="9">
        <f t="shared" si="0"/>
        <v>9.0365180484498069</v>
      </c>
      <c r="BK32" s="9">
        <f t="shared" si="0"/>
        <v>9.0743505463878744</v>
      </c>
      <c r="BL32" s="9">
        <f t="shared" si="0"/>
        <v>9.0810314133503951</v>
      </c>
      <c r="BM32" s="9">
        <f t="shared" si="0"/>
        <v>9.0863706285018395</v>
      </c>
      <c r="BN32" s="9">
        <f t="shared" si="0"/>
        <v>9.0783625741699616</v>
      </c>
      <c r="BO32" s="9">
        <f t="shared" ref="BO32:DG32" si="1">SQRT(SUMXMY2($A$2:$A$31,BO2:BO31)/COUNTA($A$2:$A$31))</f>
        <v>9.1031917613281852</v>
      </c>
      <c r="BP32" s="9">
        <f t="shared" si="1"/>
        <v>9.0785407672021492</v>
      </c>
      <c r="BQ32" s="9">
        <f t="shared" si="1"/>
        <v>9.061882424585697</v>
      </c>
      <c r="BR32" s="9">
        <f t="shared" si="1"/>
        <v>9.0846607832481894</v>
      </c>
      <c r="BS32" s="9">
        <f t="shared" si="1"/>
        <v>9.0711283580898225</v>
      </c>
      <c r="BT32" s="9">
        <f t="shared" si="1"/>
        <v>9.055748430959639</v>
      </c>
      <c r="BU32" s="9">
        <f t="shared" si="1"/>
        <v>9.0882277172320407</v>
      </c>
      <c r="BV32" s="9">
        <f t="shared" si="1"/>
        <v>9.0960820695913149</v>
      </c>
      <c r="BW32" s="9">
        <f t="shared" si="1"/>
        <v>9.106249262250218</v>
      </c>
      <c r="BX32" s="9">
        <f t="shared" si="1"/>
        <v>9.0777301958172707</v>
      </c>
      <c r="BY32" s="9">
        <f t="shared" si="1"/>
        <v>9.0726921397834914</v>
      </c>
      <c r="BZ32" s="9">
        <f t="shared" si="1"/>
        <v>9.0831091025251762</v>
      </c>
      <c r="CA32" s="9">
        <f t="shared" si="1"/>
        <v>9.0731654756670093</v>
      </c>
      <c r="CB32" s="9">
        <f t="shared" si="1"/>
        <v>9.087098843975367</v>
      </c>
      <c r="CC32" s="9">
        <f t="shared" si="1"/>
        <v>9.0896437140201591</v>
      </c>
      <c r="CD32" s="9">
        <f t="shared" si="1"/>
        <v>9.0639023829403165</v>
      </c>
      <c r="CE32" s="9">
        <f t="shared" si="1"/>
        <v>9.085970523561965</v>
      </c>
      <c r="CF32" s="9">
        <f t="shared" si="1"/>
        <v>9.0950952175270707</v>
      </c>
      <c r="CG32" s="9">
        <f t="shared" si="1"/>
        <v>9.1168381191134902</v>
      </c>
      <c r="CH32" s="9">
        <f t="shared" si="1"/>
        <v>9.0879746562541595</v>
      </c>
      <c r="CI32" s="9">
        <f t="shared" si="1"/>
        <v>9.0999572574081729</v>
      </c>
      <c r="CJ32" s="9">
        <f t="shared" si="1"/>
        <v>9.1023492909102988</v>
      </c>
      <c r="CK32" s="9">
        <f t="shared" si="1"/>
        <v>9.1209457237663365</v>
      </c>
      <c r="CL32" s="9">
        <f t="shared" si="1"/>
        <v>9.1136988386275082</v>
      </c>
      <c r="CM32" s="9">
        <f t="shared" si="1"/>
        <v>9.093129735004263</v>
      </c>
      <c r="CN32" s="9">
        <f t="shared" si="1"/>
        <v>9.0519643660866773</v>
      </c>
      <c r="CO32" s="9">
        <f t="shared" si="1"/>
        <v>9.0809110286191714</v>
      </c>
      <c r="CP32" s="9">
        <f t="shared" si="1"/>
        <v>9.116311607407372</v>
      </c>
      <c r="CQ32" s="9">
        <f t="shared" si="1"/>
        <v>9.1008709483756558</v>
      </c>
      <c r="CR32" s="9">
        <f t="shared" si="1"/>
        <v>9.1091526380665382</v>
      </c>
      <c r="CS32" s="9">
        <f t="shared" si="1"/>
        <v>9.1217218057103118</v>
      </c>
      <c r="CT32" s="9">
        <f t="shared" si="1"/>
        <v>9.0954562865846409</v>
      </c>
      <c r="CU32" s="9">
        <f t="shared" si="1"/>
        <v>9.1072508150337743</v>
      </c>
      <c r="CV32" s="9">
        <f t="shared" si="1"/>
        <v>9.1064242825795727</v>
      </c>
      <c r="CW32" s="9">
        <f t="shared" si="1"/>
        <v>9.1179109193442009</v>
      </c>
      <c r="CX32" s="9">
        <f t="shared" si="1"/>
        <v>9.0780463831999949</v>
      </c>
      <c r="CY32" s="9">
        <f t="shared" si="1"/>
        <v>8.8981949502657596</v>
      </c>
      <c r="CZ32" s="9">
        <f t="shared" si="1"/>
        <v>8.8825181085109151</v>
      </c>
      <c r="DA32" s="9">
        <f t="shared" si="1"/>
        <v>8.9087247618278411</v>
      </c>
      <c r="DB32" s="9">
        <f t="shared" si="1"/>
        <v>8.9334274103218974</v>
      </c>
      <c r="DC32" s="9">
        <f t="shared" si="1"/>
        <v>8.9311192614687194</v>
      </c>
      <c r="DD32" s="9">
        <f t="shared" si="1"/>
        <v>8.9437955249652443</v>
      </c>
      <c r="DE32" s="9">
        <f t="shared" si="1"/>
        <v>8.9535393344234446</v>
      </c>
      <c r="DF32" s="9">
        <f t="shared" si="1"/>
        <v>8.9643417777211294</v>
      </c>
      <c r="DG32" s="10">
        <f t="shared" si="1"/>
        <v>8.9769235124491153</v>
      </c>
    </row>
  </sheetData>
  <pageMargins left="0.7" right="0.7" top="0.75" bottom="0.75" header="0.3" footer="0.3"/>
  <pageSetup orientation="portrait" r:id="rId1"/>
  <ignoredErrors>
    <ignoredError sqref="A2:A31 C2:CW31 A33 A1:CW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C4DA3-7DBD-4FE5-B465-63D26E076DE5}">
  <dimension ref="A1:M33"/>
  <sheetViews>
    <sheetView showGridLines="0" topLeftCell="B19" zoomScaleNormal="100" workbookViewId="0">
      <selection activeCell="B33" sqref="B33:M33"/>
    </sheetView>
  </sheetViews>
  <sheetFormatPr defaultRowHeight="16.7" customHeight="1" x14ac:dyDescent="0.55000000000000004"/>
  <cols>
    <col min="1" max="1" width="8.5546875" style="1" customWidth="1"/>
    <col min="2" max="13" width="11.71875" style="1" bestFit="1" customWidth="1"/>
    <col min="14" max="16384" width="8.88671875" style="1"/>
  </cols>
  <sheetData>
    <row r="1" spans="1:13" ht="16.7" customHeight="1" x14ac:dyDescent="0.55000000000000004">
      <c r="A1" s="33" t="s">
        <v>2</v>
      </c>
      <c r="B1" s="35" t="s">
        <v>113</v>
      </c>
      <c r="C1" s="36"/>
      <c r="D1" s="36"/>
      <c r="E1" s="37"/>
      <c r="F1" s="38" t="s">
        <v>114</v>
      </c>
      <c r="G1" s="36"/>
      <c r="H1" s="36"/>
      <c r="I1" s="39"/>
      <c r="J1" s="35" t="s">
        <v>115</v>
      </c>
      <c r="K1" s="36"/>
      <c r="L1" s="36"/>
      <c r="M1" s="37"/>
    </row>
    <row r="2" spans="1:13" ht="16.7" customHeight="1" thickBot="1" x14ac:dyDescent="0.6">
      <c r="A2" s="34"/>
      <c r="B2" s="21" t="s">
        <v>116</v>
      </c>
      <c r="C2" s="22" t="s">
        <v>117</v>
      </c>
      <c r="D2" s="22" t="s">
        <v>118</v>
      </c>
      <c r="E2" s="23" t="s">
        <v>119</v>
      </c>
      <c r="F2" s="24" t="s">
        <v>116</v>
      </c>
      <c r="G2" s="22" t="s">
        <v>117</v>
      </c>
      <c r="H2" s="22" t="s">
        <v>118</v>
      </c>
      <c r="I2" s="25" t="s">
        <v>119</v>
      </c>
      <c r="J2" s="21" t="s">
        <v>116</v>
      </c>
      <c r="K2" s="22" t="s">
        <v>117</v>
      </c>
      <c r="L2" s="22" t="s">
        <v>118</v>
      </c>
      <c r="M2" s="23" t="s">
        <v>119</v>
      </c>
    </row>
    <row r="3" spans="1:13" ht="16.7" customHeight="1" x14ac:dyDescent="0.55000000000000004">
      <c r="A3" s="20">
        <v>40</v>
      </c>
      <c r="B3" s="12">
        <v>22.692840260267257</v>
      </c>
      <c r="C3" s="3">
        <v>13.042769640684128</v>
      </c>
      <c r="D3" s="3">
        <v>6.5005520701408388</v>
      </c>
      <c r="E3" s="13">
        <v>6.4917965464293959</v>
      </c>
      <c r="F3" s="11">
        <v>22.603998014330863</v>
      </c>
      <c r="G3" s="3">
        <v>12.79150670170784</v>
      </c>
      <c r="H3" s="3">
        <v>9.9905255362391472</v>
      </c>
      <c r="I3" s="4">
        <v>9.5840095080435272</v>
      </c>
      <c r="J3" s="12">
        <v>22.499120822548868</v>
      </c>
      <c r="K3" s="3">
        <v>12.857155233621597</v>
      </c>
      <c r="L3" s="3">
        <v>13.627749744057656</v>
      </c>
      <c r="M3" s="13">
        <v>13.728970776498318</v>
      </c>
    </row>
    <row r="4" spans="1:13" ht="16.7" customHeight="1" x14ac:dyDescent="0.55000000000000004">
      <c r="A4" s="18">
        <v>29</v>
      </c>
      <c r="B4" s="14">
        <v>22.749718242883681</v>
      </c>
      <c r="C4" s="5">
        <v>13.213497036695481</v>
      </c>
      <c r="D4" s="5">
        <v>7.9118211396038536</v>
      </c>
      <c r="E4" s="15">
        <v>7.9191401474177834</v>
      </c>
      <c r="F4" s="7">
        <v>22.635701701045036</v>
      </c>
      <c r="G4" s="5">
        <v>12.876202385127545</v>
      </c>
      <c r="H4" s="5">
        <v>11.437149310112</v>
      </c>
      <c r="I4" s="6">
        <v>11.532612697780133</v>
      </c>
      <c r="J4" s="14">
        <v>22.595453497767448</v>
      </c>
      <c r="K4" s="5">
        <v>12.88142350167036</v>
      </c>
      <c r="L4" s="5">
        <v>10.608316427469253</v>
      </c>
      <c r="M4" s="15">
        <v>10.91942173242569</v>
      </c>
    </row>
    <row r="5" spans="1:13" ht="16.7" customHeight="1" x14ac:dyDescent="0.55000000000000004">
      <c r="A5" s="18">
        <v>19</v>
      </c>
      <c r="B5" s="14">
        <v>22.734292507171631</v>
      </c>
      <c r="C5" s="5">
        <v>13.156817930936814</v>
      </c>
      <c r="D5" s="5">
        <v>5.0772178545594215</v>
      </c>
      <c r="E5" s="15">
        <v>5.0818857200443741</v>
      </c>
      <c r="F5" s="7">
        <v>22.609061187505723</v>
      </c>
      <c r="G5" s="5">
        <v>12.862766416370869</v>
      </c>
      <c r="H5" s="5">
        <v>5.5956709533929825</v>
      </c>
      <c r="I5" s="6">
        <v>5.5774111226201057</v>
      </c>
      <c r="J5" s="14">
        <v>22.552037841081621</v>
      </c>
      <c r="K5" s="5">
        <v>12.88225435167551</v>
      </c>
      <c r="L5" s="5">
        <v>5.3676664732396606</v>
      </c>
      <c r="M5" s="15">
        <v>5.3545929655432705</v>
      </c>
    </row>
    <row r="6" spans="1:13" ht="16.7" customHeight="1" x14ac:dyDescent="0.55000000000000004">
      <c r="A6" s="18">
        <v>18</v>
      </c>
      <c r="B6" s="14">
        <v>22.750125780701637</v>
      </c>
      <c r="C6" s="5">
        <v>13.19877535700798</v>
      </c>
      <c r="D6" s="5">
        <v>4.6063427492976192</v>
      </c>
      <c r="E6" s="15">
        <v>4.6183186903595921</v>
      </c>
      <c r="F6" s="7">
        <v>22.611329302191734</v>
      </c>
      <c r="G6" s="5">
        <v>12.889285726845264</v>
      </c>
      <c r="H6" s="5">
        <v>4.0848247054964304</v>
      </c>
      <c r="I6" s="6">
        <v>4.1547445721924303</v>
      </c>
      <c r="J6" s="14">
        <v>22.571626013517381</v>
      </c>
      <c r="K6" s="5">
        <v>12.891197021305562</v>
      </c>
      <c r="L6" s="5">
        <v>4.3954678863286976</v>
      </c>
      <c r="M6" s="15">
        <v>4.4623324424028397</v>
      </c>
    </row>
    <row r="7" spans="1:13" ht="16.7" customHeight="1" x14ac:dyDescent="0.55000000000000004">
      <c r="A7" s="18">
        <v>14</v>
      </c>
      <c r="B7" s="14">
        <v>22.737407645583154</v>
      </c>
      <c r="C7" s="5">
        <v>13.171605503559112</v>
      </c>
      <c r="D7" s="5">
        <v>4.5795578703284265</v>
      </c>
      <c r="E7" s="15">
        <v>4.5869840040802954</v>
      </c>
      <c r="F7" s="7">
        <v>22.606572830677031</v>
      </c>
      <c r="G7" s="5">
        <v>12.872539436817169</v>
      </c>
      <c r="H7" s="5">
        <v>4.0272259190678596</v>
      </c>
      <c r="I7" s="6">
        <v>4.0749831214547161</v>
      </c>
      <c r="J7" s="14">
        <v>22.556652343273164</v>
      </c>
      <c r="K7" s="5">
        <v>12.888043445348739</v>
      </c>
      <c r="L7" s="5">
        <v>3.9941574998199938</v>
      </c>
      <c r="M7" s="15">
        <v>3.9909788146615028</v>
      </c>
    </row>
    <row r="8" spans="1:13" ht="16.7" customHeight="1" x14ac:dyDescent="0.55000000000000004">
      <c r="A8" s="18">
        <v>12</v>
      </c>
      <c r="B8" s="14">
        <v>22.738753858208657</v>
      </c>
      <c r="C8" s="5">
        <v>13.177414664626122</v>
      </c>
      <c r="D8" s="5">
        <v>5.4315227173268799</v>
      </c>
      <c r="E8" s="15">
        <v>5.4386165410280229</v>
      </c>
      <c r="F8" s="7">
        <v>22.614300873875617</v>
      </c>
      <c r="G8" s="5">
        <v>12.869935068488122</v>
      </c>
      <c r="H8" s="5">
        <v>5.7636065855622292</v>
      </c>
      <c r="I8" s="6">
        <v>5.8091103494167324</v>
      </c>
      <c r="J8" s="14">
        <v>22.564703661203385</v>
      </c>
      <c r="K8" s="5">
        <v>12.884839251637459</v>
      </c>
      <c r="L8" s="5">
        <v>5.4789562456309797</v>
      </c>
      <c r="M8" s="15">
        <v>5.5019274711608883</v>
      </c>
    </row>
    <row r="9" spans="1:13" ht="16.7" customHeight="1" x14ac:dyDescent="0.55000000000000004">
      <c r="A9" s="18">
        <v>12</v>
      </c>
      <c r="B9" s="14">
        <v>22.736531668901442</v>
      </c>
      <c r="C9" s="5">
        <v>13.166297528147698</v>
      </c>
      <c r="D9" s="5">
        <v>4.7530027508735655</v>
      </c>
      <c r="E9" s="15">
        <v>4.7594321042299272</v>
      </c>
      <c r="F9" s="7">
        <v>22.60749932527542</v>
      </c>
      <c r="G9" s="5">
        <v>12.86920565366745</v>
      </c>
      <c r="H9" s="5">
        <v>4.5629266932606694</v>
      </c>
      <c r="I9" s="6">
        <v>4.5919383041560646</v>
      </c>
      <c r="J9" s="14">
        <v>22.555017799139023</v>
      </c>
      <c r="K9" s="5">
        <v>12.885884553194046</v>
      </c>
      <c r="L9" s="5">
        <v>4.4208886317908762</v>
      </c>
      <c r="M9" s="15">
        <v>4.4125096462666988</v>
      </c>
    </row>
    <row r="10" spans="1:13" ht="16.7" customHeight="1" x14ac:dyDescent="0.55000000000000004">
      <c r="A10" s="18">
        <v>11</v>
      </c>
      <c r="B10" s="14">
        <v>22.734565463662147</v>
      </c>
      <c r="C10" s="5">
        <v>13.15629018843174</v>
      </c>
      <c r="D10" s="5">
        <v>5.4158539764583109</v>
      </c>
      <c r="E10" s="15">
        <v>5.4202032096683981</v>
      </c>
      <c r="F10" s="7">
        <v>22.611782166361809</v>
      </c>
      <c r="G10" s="5">
        <v>12.860764069855213</v>
      </c>
      <c r="H10" s="5">
        <v>6.5581165872514244</v>
      </c>
      <c r="I10" s="6">
        <v>6.503655926883221</v>
      </c>
      <c r="J10" s="14">
        <v>22.553743270039558</v>
      </c>
      <c r="K10" s="5">
        <v>12.880317898094654</v>
      </c>
      <c r="L10" s="5">
        <v>6.384230573475361</v>
      </c>
      <c r="M10" s="15">
        <v>6.3867082476615904</v>
      </c>
    </row>
    <row r="11" spans="1:13" ht="16.7" customHeight="1" x14ac:dyDescent="0.55000000000000004">
      <c r="A11" s="18">
        <v>10</v>
      </c>
      <c r="B11" s="14">
        <v>22.737121111154558</v>
      </c>
      <c r="C11" s="5">
        <v>13.163599611818791</v>
      </c>
      <c r="D11" s="5">
        <v>5.0239276923239231</v>
      </c>
      <c r="E11" s="15">
        <v>5.029775241017342</v>
      </c>
      <c r="F11" s="7">
        <v>22.609677785634993</v>
      </c>
      <c r="G11" s="5">
        <v>12.867083601653576</v>
      </c>
      <c r="H11" s="5">
        <v>5.4216554500162601</v>
      </c>
      <c r="I11" s="6">
        <v>5.4186995528638366</v>
      </c>
      <c r="J11" s="14">
        <v>22.555380010604857</v>
      </c>
      <c r="K11" s="5">
        <v>12.883477564156056</v>
      </c>
      <c r="L11" s="5">
        <v>5.2279591746628284</v>
      </c>
      <c r="M11" s="15">
        <v>5.2257697321474552</v>
      </c>
    </row>
    <row r="12" spans="1:13" ht="16.7" customHeight="1" x14ac:dyDescent="0.55000000000000004">
      <c r="A12" s="18">
        <v>10</v>
      </c>
      <c r="B12" s="14">
        <v>22.745365315675734</v>
      </c>
      <c r="C12" s="5">
        <v>13.200670278072357</v>
      </c>
      <c r="D12" s="5">
        <v>5.3640055716037747</v>
      </c>
      <c r="E12" s="15">
        <v>5.3747551053762432</v>
      </c>
      <c r="F12" s="7">
        <v>22.616821977496148</v>
      </c>
      <c r="G12" s="5">
        <v>12.881863087415695</v>
      </c>
      <c r="H12" s="5">
        <v>5.0257222764194012</v>
      </c>
      <c r="I12" s="6">
        <v>5.1430031642317768</v>
      </c>
      <c r="J12" s="14">
        <v>22.576500493288041</v>
      </c>
      <c r="K12" s="5">
        <v>12.889525437355042</v>
      </c>
      <c r="L12" s="5">
        <v>4.9771026253700255</v>
      </c>
      <c r="M12" s="15">
        <v>5.0473674565553663</v>
      </c>
    </row>
    <row r="13" spans="1:13" ht="16.7" customHeight="1" x14ac:dyDescent="0.55000000000000004">
      <c r="A13" s="18">
        <v>10</v>
      </c>
      <c r="B13" s="14">
        <v>22.741364815831183</v>
      </c>
      <c r="C13" s="5">
        <v>13.178867603838444</v>
      </c>
      <c r="D13" s="5">
        <v>5.0496493488550183</v>
      </c>
      <c r="E13" s="15">
        <v>5.0577681072056295</v>
      </c>
      <c r="F13" s="7">
        <v>22.611869025230408</v>
      </c>
      <c r="G13" s="5">
        <v>12.874440048635005</v>
      </c>
      <c r="H13" s="5">
        <v>5.1112977802753452</v>
      </c>
      <c r="I13" s="6">
        <v>5.1536963395774364</v>
      </c>
      <c r="J13" s="14">
        <v>22.56353316307068</v>
      </c>
      <c r="K13" s="5">
        <v>12.886225998401642</v>
      </c>
      <c r="L13" s="5">
        <v>4.9843293331563476</v>
      </c>
      <c r="M13" s="15">
        <v>5.0078788191080097</v>
      </c>
    </row>
    <row r="14" spans="1:13" ht="16.7" customHeight="1" x14ac:dyDescent="0.55000000000000004">
      <c r="A14" s="18">
        <v>10</v>
      </c>
      <c r="B14" s="14">
        <v>22.757346847653388</v>
      </c>
      <c r="C14" s="5">
        <v>13.213461793959141</v>
      </c>
      <c r="D14" s="5">
        <v>4.2463011827319859</v>
      </c>
      <c r="E14" s="15">
        <v>4.260962535440922</v>
      </c>
      <c r="F14" s="7">
        <v>22.610597890615463</v>
      </c>
      <c r="G14" s="5">
        <v>12.9011625289917</v>
      </c>
      <c r="H14" s="5">
        <v>3.4396617144346235</v>
      </c>
      <c r="I14" s="6">
        <v>3.5085661061108113</v>
      </c>
      <c r="J14" s="14">
        <v>22.577323755621912</v>
      </c>
      <c r="K14" s="5">
        <v>12.894918175041676</v>
      </c>
      <c r="L14" s="5">
        <v>4.1615804400295016</v>
      </c>
      <c r="M14" s="15">
        <v>4.26766489520669</v>
      </c>
    </row>
    <row r="15" spans="1:13" ht="16.7" customHeight="1" x14ac:dyDescent="0.55000000000000004">
      <c r="A15" s="18">
        <v>10</v>
      </c>
      <c r="B15" s="14">
        <v>22.759507137537003</v>
      </c>
      <c r="C15" s="5">
        <v>13.226260498166084</v>
      </c>
      <c r="D15" s="5">
        <v>4.63403140977025</v>
      </c>
      <c r="E15" s="15">
        <v>4.6504199810326101</v>
      </c>
      <c r="F15" s="7">
        <v>22.615508911013602</v>
      </c>
      <c r="G15" s="5">
        <v>12.903818513453007</v>
      </c>
      <c r="H15" s="5">
        <v>3.797789415717125</v>
      </c>
      <c r="I15" s="6">
        <v>3.9087300803512335</v>
      </c>
      <c r="J15" s="14">
        <v>22.586388027668001</v>
      </c>
      <c r="K15" s="5">
        <v>12.895622530579567</v>
      </c>
      <c r="L15" s="5">
        <v>4.5255395911633967</v>
      </c>
      <c r="M15" s="15">
        <v>4.673489746451378</v>
      </c>
    </row>
    <row r="16" spans="1:13" ht="16.7" customHeight="1" x14ac:dyDescent="0.55000000000000004">
      <c r="A16" s="18">
        <v>9</v>
      </c>
      <c r="B16" s="14">
        <v>22.749164143204688</v>
      </c>
      <c r="C16" s="5">
        <v>13.195071375370025</v>
      </c>
      <c r="D16" s="5">
        <v>4.5533630326390266</v>
      </c>
      <c r="E16" s="15">
        <v>4.564813227951527</v>
      </c>
      <c r="F16" s="7">
        <v>22.610390427708627</v>
      </c>
      <c r="G16" s="5">
        <v>12.887866233289241</v>
      </c>
      <c r="H16" s="5">
        <v>4.0560280703008171</v>
      </c>
      <c r="I16" s="6">
        <v>4.1177625618875027</v>
      </c>
      <c r="J16" s="14">
        <v>22.569355702400209</v>
      </c>
      <c r="K16" s="5">
        <v>12.890770015120506</v>
      </c>
      <c r="L16" s="5">
        <v>4.3412148386240004</v>
      </c>
      <c r="M16" s="15">
        <v>4.3984202891588211</v>
      </c>
    </row>
    <row r="17" spans="1:13" ht="16.7" customHeight="1" x14ac:dyDescent="0.55000000000000004">
      <c r="A17" s="18">
        <v>9</v>
      </c>
      <c r="B17" s="14">
        <v>22.751619154214858</v>
      </c>
      <c r="C17" s="5">
        <v>13.205716578662395</v>
      </c>
      <c r="D17" s="5">
        <v>4.329222449287772</v>
      </c>
      <c r="E17" s="15">
        <v>4.3424698743969206</v>
      </c>
      <c r="F17" s="7">
        <v>22.609685173630716</v>
      </c>
      <c r="G17" s="5">
        <v>12.894267132878303</v>
      </c>
      <c r="H17" s="5">
        <v>3.4105032172054051</v>
      </c>
      <c r="I17" s="6">
        <v>3.484451138973236</v>
      </c>
      <c r="J17" s="14">
        <v>22.573426887392998</v>
      </c>
      <c r="K17" s="5">
        <v>12.894215117394925</v>
      </c>
      <c r="L17" s="5">
        <v>3.9777165886014698</v>
      </c>
      <c r="M17" s="15">
        <v>4.0535203449428083</v>
      </c>
    </row>
    <row r="18" spans="1:13" ht="16.7" customHeight="1" x14ac:dyDescent="0.55000000000000004">
      <c r="A18" s="18">
        <v>8</v>
      </c>
      <c r="B18" s="14">
        <v>22.749744200706481</v>
      </c>
      <c r="C18" s="5">
        <v>13.192342509329318</v>
      </c>
      <c r="D18" s="5">
        <v>4.8176350839436051</v>
      </c>
      <c r="E18" s="15">
        <v>4.8285541921854023</v>
      </c>
      <c r="F18" s="7">
        <v>22.612561699748039</v>
      </c>
      <c r="G18" s="5">
        <v>12.885733498632908</v>
      </c>
      <c r="H18" s="5">
        <v>4.8202486872673038</v>
      </c>
      <c r="I18" s="6">
        <v>4.8681059770286081</v>
      </c>
      <c r="J18" s="14">
        <v>22.569711923599243</v>
      </c>
      <c r="K18" s="5">
        <v>12.888361328840256</v>
      </c>
      <c r="L18" s="5">
        <v>4.942152563482523</v>
      </c>
      <c r="M18" s="15">
        <v>5.0063290372490883</v>
      </c>
    </row>
    <row r="19" spans="1:13" ht="16.7" customHeight="1" x14ac:dyDescent="0.55000000000000004">
      <c r="A19" s="18">
        <v>8</v>
      </c>
      <c r="B19" s="14">
        <v>22.743549066781998</v>
      </c>
      <c r="C19" s="5">
        <v>13.190040549635887</v>
      </c>
      <c r="D19" s="5">
        <v>4.4970917142927647</v>
      </c>
      <c r="E19" s="15">
        <v>4.5075357943773273</v>
      </c>
      <c r="F19" s="7">
        <v>22.608453974127769</v>
      </c>
      <c r="G19" s="5">
        <v>12.882838003337383</v>
      </c>
      <c r="H19" s="5">
        <v>3.6415610861033203</v>
      </c>
      <c r="I19" s="6">
        <v>3.7137609981000423</v>
      </c>
      <c r="J19" s="14">
        <v>22.565900316834451</v>
      </c>
      <c r="K19" s="5">
        <v>12.891607055068016</v>
      </c>
      <c r="L19" s="5">
        <v>3.8901752289384604</v>
      </c>
      <c r="M19" s="15">
        <v>3.9227023527026175</v>
      </c>
    </row>
    <row r="20" spans="1:13" ht="16.7" customHeight="1" x14ac:dyDescent="0.55000000000000004">
      <c r="A20" s="18">
        <v>7</v>
      </c>
      <c r="B20" s="14">
        <v>22.750286319851874</v>
      </c>
      <c r="C20" s="5">
        <v>13.19552543759346</v>
      </c>
      <c r="D20" s="5">
        <v>5.0785946175456047</v>
      </c>
      <c r="E20" s="15">
        <v>5.0897543847560884</v>
      </c>
      <c r="F20" s="7">
        <v>22.615071022510527</v>
      </c>
      <c r="G20" s="5">
        <v>12.885436780750751</v>
      </c>
      <c r="H20" s="5">
        <v>5.3024177417159084</v>
      </c>
      <c r="I20" s="6">
        <v>5.3589535802602768</v>
      </c>
      <c r="J20" s="14">
        <v>22.572895151376724</v>
      </c>
      <c r="K20" s="5">
        <v>12.887734746932983</v>
      </c>
      <c r="L20" s="5">
        <v>5.3353323608636858</v>
      </c>
      <c r="M20" s="15">
        <v>5.4152240999042984</v>
      </c>
    </row>
    <row r="21" spans="1:13" ht="16.7" customHeight="1" x14ac:dyDescent="0.55000000000000004">
      <c r="A21" s="18">
        <v>7</v>
      </c>
      <c r="B21" s="14">
        <v>22.758538511395454</v>
      </c>
      <c r="C21" s="5">
        <v>13.222538246214389</v>
      </c>
      <c r="D21" s="5">
        <v>4.5806116081774233</v>
      </c>
      <c r="E21" s="15">
        <v>4.5964532680809498</v>
      </c>
      <c r="F21" s="7">
        <v>22.614565843343733</v>
      </c>
      <c r="G21" s="5">
        <v>12.902389036118985</v>
      </c>
      <c r="H21" s="5">
        <v>3.7730830095708372</v>
      </c>
      <c r="I21" s="6">
        <v>3.8751614738255737</v>
      </c>
      <c r="J21" s="14">
        <v>22.584111925959586</v>
      </c>
      <c r="K21" s="5">
        <v>12.895187337696552</v>
      </c>
      <c r="L21" s="5">
        <v>4.4673335164785382</v>
      </c>
      <c r="M21" s="15">
        <v>4.6030734613537785</v>
      </c>
    </row>
    <row r="22" spans="1:13" ht="16.7" customHeight="1" x14ac:dyDescent="0.55000000000000004">
      <c r="A22" s="18">
        <v>7</v>
      </c>
      <c r="B22" s="14">
        <v>22.760063832998277</v>
      </c>
      <c r="C22" s="5">
        <v>13.223550900816917</v>
      </c>
      <c r="D22" s="5">
        <v>4.3186227720230814</v>
      </c>
      <c r="E22" s="15">
        <v>4.3348118674010037</v>
      </c>
      <c r="F22" s="7">
        <v>22.612584662437438</v>
      </c>
      <c r="G22" s="5">
        <v>12.905542013049125</v>
      </c>
      <c r="H22" s="5">
        <v>3.4058474820107221</v>
      </c>
      <c r="I22" s="6">
        <v>3.4909760121256115</v>
      </c>
      <c r="J22" s="14">
        <v>22.58308619260788</v>
      </c>
      <c r="K22" s="5">
        <v>12.896421232819558</v>
      </c>
      <c r="L22" s="5">
        <v>4.2601190309971573</v>
      </c>
      <c r="M22" s="15">
        <v>4.3958350896835325</v>
      </c>
    </row>
    <row r="23" spans="1:13" ht="16.7" customHeight="1" x14ac:dyDescent="0.55000000000000004">
      <c r="A23" s="18">
        <v>6</v>
      </c>
      <c r="B23" s="14">
        <v>22.744351163506508</v>
      </c>
      <c r="C23" s="5">
        <v>13.198580573499203</v>
      </c>
      <c r="D23" s="5">
        <v>5.7169756032526493</v>
      </c>
      <c r="E23" s="15">
        <v>5.7267321504652502</v>
      </c>
      <c r="F23" s="7">
        <v>22.6191388130188</v>
      </c>
      <c r="G23" s="5">
        <v>12.878551767766476</v>
      </c>
      <c r="H23" s="5">
        <v>5.8083434455096725</v>
      </c>
      <c r="I23" s="6">
        <v>5.9249261178076269</v>
      </c>
      <c r="J23" s="14">
        <v>22.57727104127407</v>
      </c>
      <c r="K23" s="5">
        <v>12.887638004124165</v>
      </c>
      <c r="L23" s="5">
        <v>5.5552882686257359</v>
      </c>
      <c r="M23" s="15">
        <v>5.6304620735347273</v>
      </c>
    </row>
    <row r="24" spans="1:13" ht="16.7" customHeight="1" x14ac:dyDescent="0.55000000000000004">
      <c r="A24" s="18">
        <v>6</v>
      </c>
      <c r="B24" s="14">
        <v>22.737157452106477</v>
      </c>
      <c r="C24" s="5">
        <v>13.167870073020458</v>
      </c>
      <c r="D24" s="5">
        <v>5.2547865346074101</v>
      </c>
      <c r="E24" s="15">
        <v>5.2608589179813858</v>
      </c>
      <c r="F24" s="7">
        <v>22.611882203817366</v>
      </c>
      <c r="G24" s="5">
        <v>12.866995345056058</v>
      </c>
      <c r="H24" s="5">
        <v>5.7301878854632378</v>
      </c>
      <c r="I24" s="6">
        <v>5.740009227395058</v>
      </c>
      <c r="J24" s="14">
        <v>22.558833399415015</v>
      </c>
      <c r="K24" s="5">
        <v>12.883519895374775</v>
      </c>
      <c r="L24" s="5">
        <v>5.4806145511567594</v>
      </c>
      <c r="M24" s="15">
        <v>5.4869967810809612</v>
      </c>
    </row>
    <row r="25" spans="1:13" ht="16.7" customHeight="1" x14ac:dyDescent="0.55000000000000004">
      <c r="A25" s="18">
        <v>6</v>
      </c>
      <c r="B25" s="14">
        <v>22.745443788170814</v>
      </c>
      <c r="C25" s="5">
        <v>13.182931900024414</v>
      </c>
      <c r="D25" s="5">
        <v>4.7796438634395599</v>
      </c>
      <c r="E25" s="15">
        <v>4.7889836877584457</v>
      </c>
      <c r="F25" s="7">
        <v>22.610696530342103</v>
      </c>
      <c r="G25" s="5">
        <v>12.880175729095935</v>
      </c>
      <c r="H25" s="5">
        <v>4.7527068816125393</v>
      </c>
      <c r="I25" s="6">
        <v>4.7889353662729262</v>
      </c>
      <c r="J25" s="14">
        <v>22.564363613724709</v>
      </c>
      <c r="K25" s="5">
        <v>12.887374831736087</v>
      </c>
      <c r="L25" s="5">
        <v>4.7872349292039873</v>
      </c>
      <c r="M25" s="15">
        <v>4.8229217439889904</v>
      </c>
    </row>
    <row r="26" spans="1:13" ht="16.7" customHeight="1" x14ac:dyDescent="0.55000000000000004">
      <c r="A26" s="18">
        <v>6</v>
      </c>
      <c r="B26" s="14">
        <v>22.749484622478484</v>
      </c>
      <c r="C26" s="5">
        <v>13.192907391488552</v>
      </c>
      <c r="D26" s="5">
        <v>4.5065830424427986</v>
      </c>
      <c r="E26" s="15">
        <v>4.5177978701889518</v>
      </c>
      <c r="F26" s="7">
        <v>22.609860888123514</v>
      </c>
      <c r="G26" s="5">
        <v>12.887761503458023</v>
      </c>
      <c r="H26" s="5">
        <v>4.0935575410723688</v>
      </c>
      <c r="I26" s="6">
        <v>4.1457472413778307</v>
      </c>
      <c r="J26" s="14">
        <v>22.568020871281625</v>
      </c>
      <c r="K26" s="5">
        <v>12.890306168794632</v>
      </c>
      <c r="L26" s="5">
        <v>4.3715024761855599</v>
      </c>
      <c r="M26" s="15">
        <v>4.4259741686284544</v>
      </c>
    </row>
    <row r="27" spans="1:13" ht="16.7" customHeight="1" x14ac:dyDescent="0.55000000000000004">
      <c r="A27" s="18">
        <v>6</v>
      </c>
      <c r="B27" s="14">
        <v>22.763094308972359</v>
      </c>
      <c r="C27" s="5">
        <v>13.237384822964668</v>
      </c>
      <c r="D27" s="5">
        <v>4.9207585252821442</v>
      </c>
      <c r="E27" s="15">
        <v>4.9387489937245848</v>
      </c>
      <c r="F27" s="7">
        <v>22.619480258226396</v>
      </c>
      <c r="G27" s="5">
        <v>12.907807032763959</v>
      </c>
      <c r="H27" s="5">
        <v>4.1501208849251272</v>
      </c>
      <c r="I27" s="6">
        <v>4.2972828209400173</v>
      </c>
      <c r="J27" s="14">
        <v>22.594005450606346</v>
      </c>
      <c r="K27" s="5">
        <v>12.896053230762481</v>
      </c>
      <c r="L27" s="5">
        <v>4.8889517560601234</v>
      </c>
      <c r="M27" s="15">
        <v>5.083406948298216</v>
      </c>
    </row>
    <row r="28" spans="1:13" ht="16.7" customHeight="1" x14ac:dyDescent="0.55000000000000004">
      <c r="A28" s="18">
        <v>6</v>
      </c>
      <c r="B28" s="14">
        <v>22.760719567537308</v>
      </c>
      <c r="C28" s="5">
        <v>13.229457902908326</v>
      </c>
      <c r="D28" s="5">
        <v>4.4147389989346264</v>
      </c>
      <c r="E28" s="15">
        <v>4.4317545264959337</v>
      </c>
      <c r="F28" s="7">
        <v>22.614058467745782</v>
      </c>
      <c r="G28" s="5">
        <v>12.907078915834427</v>
      </c>
      <c r="H28" s="5">
        <v>3.400382561609149</v>
      </c>
      <c r="I28" s="6">
        <v>3.5004269558936358</v>
      </c>
      <c r="J28" s="14">
        <v>22.586700719594955</v>
      </c>
      <c r="K28" s="5">
        <v>12.897324365377425</v>
      </c>
      <c r="L28" s="5">
        <v>4.3122733388096091</v>
      </c>
      <c r="M28" s="15">
        <v>4.4640129119157788</v>
      </c>
    </row>
    <row r="29" spans="1:13" ht="16.7" customHeight="1" x14ac:dyDescent="0.55000000000000004">
      <c r="A29" s="18">
        <v>5</v>
      </c>
      <c r="B29" s="14">
        <v>22.746862083673477</v>
      </c>
      <c r="C29" s="5">
        <v>13.191429193317891</v>
      </c>
      <c r="D29" s="5">
        <v>4.8553520500659939</v>
      </c>
      <c r="E29" s="15">
        <v>4.8658404581248762</v>
      </c>
      <c r="F29" s="7">
        <v>22.612271970510484</v>
      </c>
      <c r="G29" s="5">
        <v>12.883215889334679</v>
      </c>
      <c r="H29" s="5">
        <v>4.6237541086971756</v>
      </c>
      <c r="I29" s="6">
        <v>4.6872173413634304</v>
      </c>
      <c r="J29" s="14">
        <v>22.56917739212513</v>
      </c>
      <c r="K29" s="5">
        <v>12.88890175074339</v>
      </c>
      <c r="L29" s="5">
        <v>4.7127460613846779</v>
      </c>
      <c r="M29" s="15">
        <v>4.7646502755582336</v>
      </c>
    </row>
    <row r="30" spans="1:13" ht="16.7" customHeight="1" x14ac:dyDescent="0.55000000000000004">
      <c r="A30" s="18">
        <v>5</v>
      </c>
      <c r="B30" s="14">
        <v>22.754649230837821</v>
      </c>
      <c r="C30" s="5">
        <v>13.213621234893798</v>
      </c>
      <c r="D30" s="5">
        <v>4.3575424339622257</v>
      </c>
      <c r="E30" s="15">
        <v>4.3720363836735485</v>
      </c>
      <c r="F30" s="7">
        <v>22.611141806840898</v>
      </c>
      <c r="G30" s="5">
        <v>12.898530505597591</v>
      </c>
      <c r="H30" s="5">
        <v>3.4078983746469023</v>
      </c>
      <c r="I30" s="6">
        <v>3.4901653792709113</v>
      </c>
      <c r="J30" s="14">
        <v>22.577847704291344</v>
      </c>
      <c r="K30" s="5">
        <v>12.895247240364551</v>
      </c>
      <c r="L30" s="5">
        <v>4.087379404529929</v>
      </c>
      <c r="M30" s="15">
        <v>4.1866929113864897</v>
      </c>
    </row>
    <row r="31" spans="1:13" ht="16.7" customHeight="1" x14ac:dyDescent="0.55000000000000004">
      <c r="A31" s="18">
        <v>4</v>
      </c>
      <c r="B31" s="14">
        <v>22.752328401803972</v>
      </c>
      <c r="C31" s="5">
        <v>13.199733500182628</v>
      </c>
      <c r="D31" s="5">
        <v>4.4561769440770149</v>
      </c>
      <c r="E31" s="15">
        <v>4.468547144532204</v>
      </c>
      <c r="F31" s="7">
        <v>22.610483476519583</v>
      </c>
      <c r="G31" s="5">
        <v>12.892118124663829</v>
      </c>
      <c r="H31" s="5">
        <v>3.9565867710858584</v>
      </c>
      <c r="I31" s="6">
        <v>4.0159852582961317</v>
      </c>
      <c r="J31" s="14">
        <v>22.571378615498542</v>
      </c>
      <c r="K31" s="5">
        <v>12.891544656455517</v>
      </c>
      <c r="L31" s="5">
        <v>4.3544207811355591</v>
      </c>
      <c r="M31" s="15">
        <v>4.4269130431115631</v>
      </c>
    </row>
    <row r="32" spans="1:13" ht="16.7" customHeight="1" x14ac:dyDescent="0.55000000000000004">
      <c r="A32" s="18">
        <v>4</v>
      </c>
      <c r="B32" s="14">
        <v>22.753333169221879</v>
      </c>
      <c r="C32" s="5">
        <v>13.207730406522751</v>
      </c>
      <c r="D32" s="5">
        <v>4.720000124722719</v>
      </c>
      <c r="E32" s="15">
        <v>4.7333358563482761</v>
      </c>
      <c r="F32" s="7">
        <v>22.613620579242706</v>
      </c>
      <c r="G32" s="5">
        <v>12.893443171679973</v>
      </c>
      <c r="H32" s="5">
        <v>4.2076655093580486</v>
      </c>
      <c r="I32" s="6">
        <v>4.2942024260759357</v>
      </c>
      <c r="J32" s="14">
        <v>22.577105310559272</v>
      </c>
      <c r="K32" s="5">
        <v>12.892018686234952</v>
      </c>
      <c r="L32" s="5">
        <v>4.5859203822910786</v>
      </c>
      <c r="M32" s="15">
        <v>4.6810147196054457</v>
      </c>
    </row>
    <row r="33" spans="1:13" ht="27" customHeight="1" x14ac:dyDescent="0.55000000000000004">
      <c r="A33" s="19" t="s">
        <v>120</v>
      </c>
      <c r="B33" s="16">
        <v>14.384112663339721</v>
      </c>
      <c r="C33" s="9">
        <v>7.9842598469462516</v>
      </c>
      <c r="D33" s="9">
        <v>8.9037865571549535</v>
      </c>
      <c r="E33" s="17">
        <v>8.9003116137311409</v>
      </c>
      <c r="F33" s="8">
        <v>14.265431604767558</v>
      </c>
      <c r="G33" s="9">
        <v>7.8775218574580963</v>
      </c>
      <c r="H33" s="9">
        <v>8.3187243516294842</v>
      </c>
      <c r="I33" s="10">
        <v>8.3369356214285304</v>
      </c>
      <c r="J33" s="16">
        <v>14.233570695014373</v>
      </c>
      <c r="K33" s="9">
        <v>7.8698626702264081</v>
      </c>
      <c r="L33" s="9">
        <v>7.8807717729254056</v>
      </c>
      <c r="M33" s="17">
        <v>7.8238192704689844</v>
      </c>
    </row>
  </sheetData>
  <mergeCells count="4">
    <mergeCell ref="A1:A2"/>
    <mergeCell ref="B1:E1"/>
    <mergeCell ref="F1:I1"/>
    <mergeCell ref="J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49BC-273E-42B1-957F-F213AD5FD7FC}">
  <dimension ref="A1:J32"/>
  <sheetViews>
    <sheetView showGridLines="0" topLeftCell="A19" workbookViewId="0">
      <selection activeCell="C22" sqref="A1:J32"/>
    </sheetView>
  </sheetViews>
  <sheetFormatPr defaultRowHeight="15.7" x14ac:dyDescent="0.55000000000000004"/>
  <cols>
    <col min="1" max="1" width="7.21875" style="1" bestFit="1" customWidth="1"/>
    <col min="2" max="10" width="11.71875" style="1" bestFit="1" customWidth="1"/>
    <col min="11" max="16384" width="8.88671875" style="1"/>
  </cols>
  <sheetData>
    <row r="1" spans="1:10" ht="31.35" x14ac:dyDescent="0.55000000000000004">
      <c r="A1" s="26" t="s">
        <v>2</v>
      </c>
      <c r="B1" s="3" t="s">
        <v>116</v>
      </c>
      <c r="C1" s="3" t="s">
        <v>121</v>
      </c>
      <c r="D1" s="3" t="s">
        <v>122</v>
      </c>
      <c r="E1" s="3" t="s">
        <v>123</v>
      </c>
      <c r="F1" s="3" t="s">
        <v>124</v>
      </c>
      <c r="G1" s="3" t="s">
        <v>125</v>
      </c>
      <c r="H1" s="3" t="s">
        <v>126</v>
      </c>
      <c r="I1" s="3" t="s">
        <v>127</v>
      </c>
      <c r="J1" s="4" t="s">
        <v>128</v>
      </c>
    </row>
    <row r="2" spans="1:10" x14ac:dyDescent="0.55000000000000004">
      <c r="A2" s="7">
        <v>40</v>
      </c>
      <c r="B2" s="5">
        <v>7.8809172533452507</v>
      </c>
      <c r="C2" s="5">
        <v>11.554479867219925</v>
      </c>
      <c r="D2" s="5">
        <v>13.728970776498318</v>
      </c>
      <c r="E2" s="5">
        <v>15.357043226063251</v>
      </c>
      <c r="F2" s="5">
        <v>16.635194839537142</v>
      </c>
      <c r="G2" s="5">
        <v>19.491744515299796</v>
      </c>
      <c r="H2" s="5">
        <v>23.738345485925674</v>
      </c>
      <c r="I2" s="5">
        <v>27.425023239850997</v>
      </c>
      <c r="J2" s="6">
        <v>28.126378053426741</v>
      </c>
    </row>
    <row r="3" spans="1:10" x14ac:dyDescent="0.55000000000000004">
      <c r="A3" s="7">
        <v>29</v>
      </c>
      <c r="B3" s="5">
        <v>10.394635324180125</v>
      </c>
      <c r="C3" s="5">
        <v>10.660019019246102</v>
      </c>
      <c r="D3" s="5">
        <v>10.91942173242569</v>
      </c>
      <c r="E3" s="5">
        <v>10.566947445273399</v>
      </c>
      <c r="F3" s="5">
        <v>10.048147909343243</v>
      </c>
      <c r="G3" s="5">
        <v>8.9642666883766644</v>
      </c>
      <c r="H3" s="5">
        <v>8.8438306771218773</v>
      </c>
      <c r="I3" s="5">
        <v>9.821761050820351</v>
      </c>
      <c r="J3" s="6">
        <v>10.282370735704898</v>
      </c>
    </row>
    <row r="4" spans="1:10" x14ac:dyDescent="0.55000000000000004">
      <c r="A4" s="7">
        <v>19</v>
      </c>
      <c r="B4" s="5">
        <v>5.390424195677042</v>
      </c>
      <c r="C4" s="5">
        <v>5.5508317597210404</v>
      </c>
      <c r="D4" s="5">
        <v>5.3545929655432705</v>
      </c>
      <c r="E4" s="5">
        <v>5.1717594899237156</v>
      </c>
      <c r="F4" s="5">
        <v>5.013192834705114</v>
      </c>
      <c r="G4" s="5">
        <v>4.7179610379040238</v>
      </c>
      <c r="H4" s="5">
        <v>4.3798845317214727</v>
      </c>
      <c r="I4" s="5">
        <v>3.9846489496529101</v>
      </c>
      <c r="J4" s="6">
        <v>3.6997017920017243</v>
      </c>
    </row>
    <row r="5" spans="1:10" x14ac:dyDescent="0.55000000000000004">
      <c r="A5" s="7">
        <v>18</v>
      </c>
      <c r="B5" s="5">
        <v>4.439252343773842</v>
      </c>
      <c r="C5" s="5">
        <v>4.0875413164496424</v>
      </c>
      <c r="D5" s="5">
        <v>4.4623324424028397</v>
      </c>
      <c r="E5" s="5">
        <v>4.6370111182332039</v>
      </c>
      <c r="F5" s="5">
        <v>4.6988153964281079</v>
      </c>
      <c r="G5" s="5">
        <v>4.6065640896558762</v>
      </c>
      <c r="H5" s="5">
        <v>4.3311776973307134</v>
      </c>
      <c r="I5" s="5">
        <v>4.062254578247666</v>
      </c>
      <c r="J5" s="6">
        <v>3.7796632926911116</v>
      </c>
    </row>
    <row r="6" spans="1:10" x14ac:dyDescent="0.55000000000000004">
      <c r="A6" s="7">
        <v>14</v>
      </c>
      <c r="B6" s="5">
        <v>4.3501392878592018</v>
      </c>
      <c r="C6" s="5">
        <v>3.9896019518375399</v>
      </c>
      <c r="D6" s="5">
        <v>3.9909788146615028</v>
      </c>
      <c r="E6" s="5">
        <v>3.9984094411134721</v>
      </c>
      <c r="F6" s="5">
        <v>4.0047018170356754</v>
      </c>
      <c r="G6" s="5">
        <v>4.0207380108535293</v>
      </c>
      <c r="H6" s="5">
        <v>3.9382092814892529</v>
      </c>
      <c r="I6" s="5">
        <v>3.7507397387176753</v>
      </c>
      <c r="J6" s="6">
        <v>3.5542613588273526</v>
      </c>
    </row>
    <row r="7" spans="1:10" x14ac:dyDescent="0.55000000000000004">
      <c r="A7" s="7">
        <v>12</v>
      </c>
      <c r="B7" s="5">
        <v>5.7723751381039623</v>
      </c>
      <c r="C7" s="5">
        <v>5.598569493740797</v>
      </c>
      <c r="D7" s="5">
        <v>5.5019274711608883</v>
      </c>
      <c r="E7" s="5">
        <v>5.3763934932649136</v>
      </c>
      <c r="F7" s="5">
        <v>5.2632029093801975</v>
      </c>
      <c r="G7" s="5">
        <v>5.004958763718605</v>
      </c>
      <c r="H7" s="5">
        <v>4.7329576708376404</v>
      </c>
      <c r="I7" s="5">
        <v>4.5288381315767765</v>
      </c>
      <c r="J7" s="6">
        <v>4.3933791801333424</v>
      </c>
    </row>
    <row r="8" spans="1:10" x14ac:dyDescent="0.55000000000000004">
      <c r="A8" s="7">
        <v>12</v>
      </c>
      <c r="B8" s="5">
        <v>4.7171435162425039</v>
      </c>
      <c r="C8" s="5">
        <v>4.5058631122112276</v>
      </c>
      <c r="D8" s="5">
        <v>4.4125096462666988</v>
      </c>
      <c r="E8" s="5">
        <v>4.3378875948488709</v>
      </c>
      <c r="F8" s="5">
        <v>4.2833932392299179</v>
      </c>
      <c r="G8" s="5">
        <v>4.1904557473957542</v>
      </c>
      <c r="H8" s="5">
        <v>4.0273617234081032</v>
      </c>
      <c r="I8" s="5">
        <v>3.7716033637523649</v>
      </c>
      <c r="J8" s="6">
        <v>3.5523784432560204</v>
      </c>
    </row>
    <row r="9" spans="1:10" x14ac:dyDescent="0.55000000000000004">
      <c r="A9" s="7">
        <v>11</v>
      </c>
      <c r="B9" s="5">
        <v>6.0453777037560936</v>
      </c>
      <c r="C9" s="5">
        <v>6.5424017712473868</v>
      </c>
      <c r="D9" s="5">
        <v>6.3867082476615904</v>
      </c>
      <c r="E9" s="5">
        <v>6.193230367451906</v>
      </c>
      <c r="F9" s="5">
        <v>5.9719711273908613</v>
      </c>
      <c r="G9" s="5">
        <v>5.4930482484400276</v>
      </c>
      <c r="H9" s="5">
        <v>4.9309411302208899</v>
      </c>
      <c r="I9" s="5">
        <v>4.3783149570226669</v>
      </c>
      <c r="J9" s="6">
        <v>4.0204845976084469</v>
      </c>
    </row>
    <row r="10" spans="1:10" x14ac:dyDescent="0.55000000000000004">
      <c r="A10" s="7">
        <v>10</v>
      </c>
      <c r="B10" s="5">
        <v>5.2930949397385119</v>
      </c>
      <c r="C10" s="5">
        <v>5.3636829458177093</v>
      </c>
      <c r="D10" s="5">
        <v>5.2257697321474552</v>
      </c>
      <c r="E10" s="5">
        <v>5.0803236082196239</v>
      </c>
      <c r="F10" s="5">
        <v>4.9454203039407734</v>
      </c>
      <c r="G10" s="5">
        <v>4.6656361073255539</v>
      </c>
      <c r="H10" s="5">
        <v>4.3228579904884104</v>
      </c>
      <c r="I10" s="5">
        <v>3.933702604100108</v>
      </c>
      <c r="J10" s="6">
        <v>3.6541507549583914</v>
      </c>
    </row>
    <row r="11" spans="1:10" x14ac:dyDescent="0.55000000000000004">
      <c r="A11" s="7">
        <v>10</v>
      </c>
      <c r="B11" s="5">
        <v>5.4332090273499487</v>
      </c>
      <c r="C11" s="5">
        <v>4.8460962891578676</v>
      </c>
      <c r="D11" s="5">
        <v>5.0473674565553663</v>
      </c>
      <c r="E11" s="5">
        <v>5.1032872460782528</v>
      </c>
      <c r="F11" s="5">
        <v>5.1210455916821953</v>
      </c>
      <c r="G11" s="5">
        <v>5.0293301142752167</v>
      </c>
      <c r="H11" s="5">
        <v>5.0292096100747585</v>
      </c>
      <c r="I11" s="5">
        <v>5.1897666811943051</v>
      </c>
      <c r="J11" s="6">
        <v>5.1277055703103542</v>
      </c>
    </row>
    <row r="12" spans="1:10" x14ac:dyDescent="0.55000000000000004">
      <c r="A12" s="7">
        <v>10</v>
      </c>
      <c r="B12" s="5">
        <v>5.2054216943681242</v>
      </c>
      <c r="C12" s="5">
        <v>5.0111038789153097</v>
      </c>
      <c r="D12" s="5">
        <v>5.0078788191080097</v>
      </c>
      <c r="E12" s="5">
        <v>4.952076488733292</v>
      </c>
      <c r="F12" s="5">
        <v>4.8836858123540878</v>
      </c>
      <c r="G12" s="5">
        <v>4.680159958451986</v>
      </c>
      <c r="H12" s="5">
        <v>4.3971668258309364</v>
      </c>
      <c r="I12" s="5">
        <v>4.1152491208165882</v>
      </c>
      <c r="J12" s="6">
        <v>3.8945915281772612</v>
      </c>
    </row>
    <row r="13" spans="1:10" x14ac:dyDescent="0.55000000000000004">
      <c r="A13" s="7">
        <v>10</v>
      </c>
      <c r="B13" s="5">
        <v>3.8805612750351428</v>
      </c>
      <c r="C13" s="5">
        <v>3.5653695099055769</v>
      </c>
      <c r="D13" s="5">
        <v>4.26766489520669</v>
      </c>
      <c r="E13" s="5">
        <v>4.6209091313183306</v>
      </c>
      <c r="F13" s="5">
        <v>4.7623513858765367</v>
      </c>
      <c r="G13" s="5">
        <v>4.6955740630626677</v>
      </c>
      <c r="H13" s="5">
        <v>4.3467835403978823</v>
      </c>
      <c r="I13" s="5">
        <v>4.0268475338816643</v>
      </c>
      <c r="J13" s="6">
        <v>3.6733045082539322</v>
      </c>
    </row>
    <row r="14" spans="1:10" x14ac:dyDescent="0.55000000000000004">
      <c r="A14" s="7">
        <v>10</v>
      </c>
      <c r="B14" s="5">
        <v>4.342987882718444</v>
      </c>
      <c r="C14" s="5">
        <v>3.8585560299456119</v>
      </c>
      <c r="D14" s="5">
        <v>4.673489746451378</v>
      </c>
      <c r="E14" s="5">
        <v>5.0364448539912701</v>
      </c>
      <c r="F14" s="5">
        <v>5.1896718353033062</v>
      </c>
      <c r="G14" s="5">
        <v>5.1186547264456745</v>
      </c>
      <c r="H14" s="5">
        <v>4.9488475602120161</v>
      </c>
      <c r="I14" s="5">
        <v>4.8942662708461286</v>
      </c>
      <c r="J14" s="6">
        <v>4.5292168911546469</v>
      </c>
    </row>
    <row r="15" spans="1:10" x14ac:dyDescent="0.55000000000000004">
      <c r="A15" s="7">
        <v>9</v>
      </c>
      <c r="B15" s="5">
        <v>4.3839642778038979</v>
      </c>
      <c r="C15" s="5">
        <v>4.0649534679949282</v>
      </c>
      <c r="D15" s="5">
        <v>4.3984202891588211</v>
      </c>
      <c r="E15" s="5">
        <v>4.5563205271959308</v>
      </c>
      <c r="F15" s="5">
        <v>4.6094762329012156</v>
      </c>
      <c r="G15" s="5">
        <v>4.5176291942596434</v>
      </c>
      <c r="H15" s="5">
        <v>4.2334149956703184</v>
      </c>
      <c r="I15" s="5">
        <v>3.9346201881766318</v>
      </c>
      <c r="J15" s="6">
        <v>3.6494837380945682</v>
      </c>
    </row>
    <row r="16" spans="1:10" x14ac:dyDescent="0.55000000000000004">
      <c r="A16" s="7">
        <v>9</v>
      </c>
      <c r="B16" s="5">
        <v>3.9067215438932181</v>
      </c>
      <c r="C16" s="5">
        <v>3.4993903152644634</v>
      </c>
      <c r="D16" s="5">
        <v>4.0535203449428083</v>
      </c>
      <c r="E16" s="5">
        <v>4.361705569550395</v>
      </c>
      <c r="F16" s="5">
        <v>4.5031893566250805</v>
      </c>
      <c r="G16" s="5">
        <v>4.5308496881276366</v>
      </c>
      <c r="H16" s="5">
        <v>4.3266462851315737</v>
      </c>
      <c r="I16" s="5">
        <v>4.1209458895027637</v>
      </c>
      <c r="J16" s="6">
        <v>3.8183280188590287</v>
      </c>
    </row>
    <row r="17" spans="1:10" x14ac:dyDescent="0.55000000000000004">
      <c r="A17" s="7">
        <v>8</v>
      </c>
      <c r="B17" s="5">
        <v>4.9395307734608647</v>
      </c>
      <c r="C17" s="5">
        <v>4.769484969973564</v>
      </c>
      <c r="D17" s="5">
        <v>5.0063290372490883</v>
      </c>
      <c r="E17" s="5">
        <v>5.0588577866554258</v>
      </c>
      <c r="F17" s="5">
        <v>5.0272169478237627</v>
      </c>
      <c r="G17" s="5">
        <v>4.7671903483569622</v>
      </c>
      <c r="H17" s="5">
        <v>4.3520205311477183</v>
      </c>
      <c r="I17" s="5">
        <v>3.9607605144381521</v>
      </c>
      <c r="J17" s="6">
        <v>3.6578825913369655</v>
      </c>
    </row>
    <row r="18" spans="1:10" x14ac:dyDescent="0.55000000000000004">
      <c r="A18" s="7">
        <v>8</v>
      </c>
      <c r="B18" s="5">
        <v>4.1205651830881838</v>
      </c>
      <c r="C18" s="5">
        <v>3.6519933104515077</v>
      </c>
      <c r="D18" s="5">
        <v>3.9227023527026175</v>
      </c>
      <c r="E18" s="5">
        <v>4.0943926591426134</v>
      </c>
      <c r="F18" s="5">
        <v>4.1862015347927812</v>
      </c>
      <c r="G18" s="5">
        <v>4.2596164725720884</v>
      </c>
      <c r="H18" s="5">
        <v>4.1764764115214348</v>
      </c>
      <c r="I18" s="5">
        <v>4.0466070279479025</v>
      </c>
      <c r="J18" s="6">
        <v>3.8322769541293384</v>
      </c>
    </row>
    <row r="19" spans="1:10" x14ac:dyDescent="0.55000000000000004">
      <c r="A19" s="7">
        <v>7</v>
      </c>
      <c r="B19" s="5">
        <v>5.3617993563413622</v>
      </c>
      <c r="C19" s="5">
        <v>5.1924175240099428</v>
      </c>
      <c r="D19" s="5">
        <v>5.4152240999042984</v>
      </c>
      <c r="E19" s="5">
        <v>5.4273532919585703</v>
      </c>
      <c r="F19" s="5">
        <v>5.3623421743512152</v>
      </c>
      <c r="G19" s="5">
        <v>5.0313654072582725</v>
      </c>
      <c r="H19" s="5">
        <v>4.5885048329830171</v>
      </c>
      <c r="I19" s="5">
        <v>4.2227227687835693</v>
      </c>
      <c r="J19" s="6">
        <v>3.9352324433624744</v>
      </c>
    </row>
    <row r="20" spans="1:10" x14ac:dyDescent="0.55000000000000004">
      <c r="A20" s="7">
        <v>7</v>
      </c>
      <c r="B20" s="5">
        <v>4.2895451933145523</v>
      </c>
      <c r="C20" s="5">
        <v>3.8376491501927377</v>
      </c>
      <c r="D20" s="5">
        <v>4.6030734613537785</v>
      </c>
      <c r="E20" s="5">
        <v>4.9514418199658392</v>
      </c>
      <c r="F20" s="5">
        <v>5.0964068755507466</v>
      </c>
      <c r="G20" s="5">
        <v>5.0228503927588459</v>
      </c>
      <c r="H20" s="5">
        <v>4.8055394373834135</v>
      </c>
      <c r="I20" s="5">
        <v>4.6832469176501039</v>
      </c>
      <c r="J20" s="6">
        <v>4.3293838620185854</v>
      </c>
    </row>
    <row r="21" spans="1:10" x14ac:dyDescent="0.55000000000000004">
      <c r="A21" s="7">
        <v>7</v>
      </c>
      <c r="B21" s="5">
        <v>3.916040502116084</v>
      </c>
      <c r="C21" s="5">
        <v>3.5450265888124703</v>
      </c>
      <c r="D21" s="5">
        <v>4.3958350896835325</v>
      </c>
      <c r="E21" s="5">
        <v>4.8079279564321045</v>
      </c>
      <c r="F21" s="5">
        <v>4.9788440458476542</v>
      </c>
      <c r="G21" s="5">
        <v>4.9229774199426171</v>
      </c>
      <c r="H21" s="5">
        <v>4.6309071861207487</v>
      </c>
      <c r="I21" s="5">
        <v>4.4112924989312887</v>
      </c>
      <c r="J21" s="6">
        <v>4.02763917259872</v>
      </c>
    </row>
    <row r="22" spans="1:10" x14ac:dyDescent="0.55000000000000004">
      <c r="A22" s="7">
        <v>6</v>
      </c>
      <c r="B22" s="5">
        <v>6.063995452970266</v>
      </c>
      <c r="C22" s="5">
        <v>5.5409859575331213</v>
      </c>
      <c r="D22" s="5">
        <v>5.6304620735347273</v>
      </c>
      <c r="E22" s="5">
        <v>5.5876195855438713</v>
      </c>
      <c r="F22" s="5">
        <v>5.5359285749495033</v>
      </c>
      <c r="G22" s="5">
        <v>5.332142443954945</v>
      </c>
      <c r="H22" s="5">
        <v>5.2981760837137699</v>
      </c>
      <c r="I22" s="5">
        <v>5.4964278072118757</v>
      </c>
      <c r="J22" s="6">
        <v>5.5125124722719194</v>
      </c>
    </row>
    <row r="23" spans="1:10" x14ac:dyDescent="0.55000000000000004">
      <c r="A23" s="7">
        <v>6</v>
      </c>
      <c r="B23" s="5">
        <v>5.6046959392726423</v>
      </c>
      <c r="C23" s="5">
        <v>5.6284283280372618</v>
      </c>
      <c r="D23" s="5">
        <v>5.4869967810809612</v>
      </c>
      <c r="E23" s="5">
        <v>5.3332590296864506</v>
      </c>
      <c r="F23" s="5">
        <v>5.1914299786090847</v>
      </c>
      <c r="G23" s="5">
        <v>4.8920821197330948</v>
      </c>
      <c r="H23" s="5">
        <v>4.5406990595161911</v>
      </c>
      <c r="I23" s="5">
        <v>4.193384937942028</v>
      </c>
      <c r="J23" s="6">
        <v>3.9625311873853208</v>
      </c>
    </row>
    <row r="24" spans="1:10" x14ac:dyDescent="0.55000000000000004">
      <c r="A24" s="7">
        <v>6</v>
      </c>
      <c r="B24" s="5">
        <v>4.8597473584115507</v>
      </c>
      <c r="C24" s="5">
        <v>4.7075495049357414</v>
      </c>
      <c r="D24" s="5">
        <v>4.8229217439889904</v>
      </c>
      <c r="E24" s="5">
        <v>4.8322615683078762</v>
      </c>
      <c r="F24" s="5">
        <v>4.7901337690651413</v>
      </c>
      <c r="G24" s="5">
        <v>4.5777735695242878</v>
      </c>
      <c r="H24" s="5">
        <v>4.2274103771895168</v>
      </c>
      <c r="I24" s="5">
        <v>3.8554833225905893</v>
      </c>
      <c r="J24" s="6">
        <v>3.5694627091288567</v>
      </c>
    </row>
    <row r="25" spans="1:10" x14ac:dyDescent="0.55000000000000004">
      <c r="A25" s="7">
        <v>6</v>
      </c>
      <c r="B25" s="5">
        <v>4.3697369948029516</v>
      </c>
      <c r="C25" s="5">
        <v>4.1102203167974949</v>
      </c>
      <c r="D25" s="5">
        <v>4.4259741686284544</v>
      </c>
      <c r="E25" s="5">
        <v>4.5689313367009161</v>
      </c>
      <c r="F25" s="5">
        <v>4.6075916700065136</v>
      </c>
      <c r="G25" s="5">
        <v>4.4848868951201437</v>
      </c>
      <c r="H25" s="5">
        <v>4.1590619821101429</v>
      </c>
      <c r="I25" s="5">
        <v>3.8079696495085953</v>
      </c>
      <c r="J25" s="6">
        <v>3.5080699123442174</v>
      </c>
    </row>
    <row r="26" spans="1:10" x14ac:dyDescent="0.55000000000000004">
      <c r="A26" s="7">
        <v>6</v>
      </c>
      <c r="B26" s="5">
        <v>4.7503233045339588</v>
      </c>
      <c r="C26" s="5">
        <v>4.1499746974557636</v>
      </c>
      <c r="D26" s="5">
        <v>5.083406948298216</v>
      </c>
      <c r="E26" s="5">
        <v>5.4415502741932871</v>
      </c>
      <c r="F26" s="5">
        <v>5.5912869267165659</v>
      </c>
      <c r="G26" s="5">
        <v>5.4769103698432442</v>
      </c>
      <c r="H26" s="5">
        <v>5.4726012215018276</v>
      </c>
      <c r="I26" s="5">
        <v>5.66007343493402</v>
      </c>
      <c r="J26" s="6">
        <v>5.2557404845952984</v>
      </c>
    </row>
    <row r="27" spans="1:10" x14ac:dyDescent="0.55000000000000004">
      <c r="A27" s="7">
        <v>6</v>
      </c>
      <c r="B27" s="5">
        <v>3.977549884468317</v>
      </c>
      <c r="C27" s="5">
        <v>3.5375913448631762</v>
      </c>
      <c r="D27" s="5">
        <v>4.4640129119157788</v>
      </c>
      <c r="E27" s="5">
        <v>4.9064141325652599</v>
      </c>
      <c r="F27" s="5">
        <v>5.0986115682870148</v>
      </c>
      <c r="G27" s="5">
        <v>5.0747149713337425</v>
      </c>
      <c r="H27" s="5">
        <v>4.901677853241563</v>
      </c>
      <c r="I27" s="5">
        <v>4.8315973974764344</v>
      </c>
      <c r="J27" s="6">
        <v>4.4279771391302347</v>
      </c>
    </row>
    <row r="28" spans="1:10" x14ac:dyDescent="0.55000000000000004">
      <c r="A28" s="7">
        <v>5</v>
      </c>
      <c r="B28" s="5">
        <v>4.8653909385204317</v>
      </c>
      <c r="C28" s="5">
        <v>4.5603148370981215</v>
      </c>
      <c r="D28" s="5">
        <v>4.7646502755582336</v>
      </c>
      <c r="E28" s="5">
        <v>4.8294563263654711</v>
      </c>
      <c r="F28" s="5">
        <v>4.8290899217128755</v>
      </c>
      <c r="G28" s="5">
        <v>4.6730786144733427</v>
      </c>
      <c r="H28" s="5">
        <v>4.3894626688212153</v>
      </c>
      <c r="I28" s="5">
        <v>4.1205226272344593</v>
      </c>
      <c r="J28" s="6">
        <v>3.8695730790495872</v>
      </c>
    </row>
    <row r="29" spans="1:10" x14ac:dyDescent="0.55000000000000004">
      <c r="A29" s="7">
        <v>5</v>
      </c>
      <c r="B29" s="5">
        <v>3.9304497145116328</v>
      </c>
      <c r="C29" s="5">
        <v>3.5124921519309282</v>
      </c>
      <c r="D29" s="5">
        <v>4.1866929113864897</v>
      </c>
      <c r="E29" s="5">
        <v>4.5422859311103823</v>
      </c>
      <c r="F29" s="5">
        <v>4.7017749626189467</v>
      </c>
      <c r="G29" s="5">
        <v>4.7117029063403608</v>
      </c>
      <c r="H29" s="5">
        <v>4.5018302399665115</v>
      </c>
      <c r="I29" s="5">
        <v>4.3273728545755148</v>
      </c>
      <c r="J29" s="6">
        <v>3.9983068078756334</v>
      </c>
    </row>
    <row r="30" spans="1:10" x14ac:dyDescent="0.55000000000000004">
      <c r="A30" s="7">
        <v>4</v>
      </c>
      <c r="B30" s="5">
        <v>4.2767051562666891</v>
      </c>
      <c r="C30" s="5">
        <v>3.9960927054286004</v>
      </c>
      <c r="D30" s="5">
        <v>4.4269130431115631</v>
      </c>
      <c r="E30" s="5">
        <v>4.6276987493038177</v>
      </c>
      <c r="F30" s="5">
        <v>4.6928432751446962</v>
      </c>
      <c r="G30" s="5">
        <v>4.571791788935661</v>
      </c>
      <c r="H30" s="5">
        <v>4.2236147444695238</v>
      </c>
      <c r="I30" s="5">
        <v>3.8722523007541896</v>
      </c>
      <c r="J30" s="6">
        <v>3.5577218361198901</v>
      </c>
    </row>
    <row r="31" spans="1:10" x14ac:dyDescent="0.55000000000000004">
      <c r="A31" s="7">
        <v>4</v>
      </c>
      <c r="B31" s="5">
        <v>4.593927172571421</v>
      </c>
      <c r="C31" s="5">
        <v>4.196656996384263</v>
      </c>
      <c r="D31" s="5">
        <v>4.6810147196054457</v>
      </c>
      <c r="E31" s="5">
        <v>4.8884495720267296</v>
      </c>
      <c r="F31" s="5">
        <v>4.9612990036606792</v>
      </c>
      <c r="G31" s="5">
        <v>4.8385207980871199</v>
      </c>
      <c r="H31" s="5">
        <v>4.5608132272958759</v>
      </c>
      <c r="I31" s="5">
        <v>4.3402567453682419</v>
      </c>
      <c r="J31" s="6">
        <v>4.0471802465617657</v>
      </c>
    </row>
    <row r="32" spans="1:10" ht="26" customHeight="1" x14ac:dyDescent="0.55000000000000004">
      <c r="A32" s="8" t="s">
        <v>120</v>
      </c>
      <c r="B32" s="9">
        <f t="shared" ref="B32:J32" si="0">SQRT(SUMXMY2($A$2:$A$31,B2:B31)/COUNTA($A$2:$A$31))</f>
        <v>8.5526160360695407</v>
      </c>
      <c r="C32" s="9">
        <f t="shared" si="0"/>
        <v>8.1973684511682627</v>
      </c>
      <c r="D32" s="9">
        <f t="shared" si="0"/>
        <v>7.8238192704689844</v>
      </c>
      <c r="E32" s="9">
        <f t="shared" si="0"/>
        <v>7.6450169220504449</v>
      </c>
      <c r="F32" s="9">
        <f t="shared" si="0"/>
        <v>7.558446037257311</v>
      </c>
      <c r="G32" s="9">
        <f t="shared" si="0"/>
        <v>7.4466695793516173</v>
      </c>
      <c r="H32" s="9">
        <f t="shared" si="0"/>
        <v>7.2385560864484111</v>
      </c>
      <c r="I32" s="9">
        <f t="shared" si="0"/>
        <v>7.0506288952863949</v>
      </c>
      <c r="J32" s="10">
        <f t="shared" si="0"/>
        <v>7.1297810251113116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F066A-6970-48EF-BFC6-957B405AD198}">
  <dimension ref="A1:P111"/>
  <sheetViews>
    <sheetView showGridLines="0" tabSelected="1" topLeftCell="A78" zoomScale="85" zoomScaleNormal="85" workbookViewId="0">
      <selection activeCell="B83" sqref="B83:B84"/>
    </sheetView>
  </sheetViews>
  <sheetFormatPr defaultRowHeight="15.7" x14ac:dyDescent="0.55000000000000004"/>
  <cols>
    <col min="1" max="1" width="6.44140625" customWidth="1"/>
    <col min="2" max="2" width="7.1640625" customWidth="1"/>
    <col min="3" max="3" width="12.77734375" customWidth="1"/>
    <col min="4" max="4" width="13.33203125" customWidth="1"/>
    <col min="5" max="5" width="10" customWidth="1"/>
    <col min="6" max="13" width="12.21875" bestFit="1" customWidth="1"/>
  </cols>
  <sheetData>
    <row r="1" spans="1:13" x14ac:dyDescent="0.55000000000000004">
      <c r="A1" s="29" t="s">
        <v>129</v>
      </c>
    </row>
    <row r="2" spans="1:13" x14ac:dyDescent="0.55000000000000004">
      <c r="A2" s="29"/>
    </row>
    <row r="3" spans="1:13" s="1" customFormat="1" ht="22.7" customHeight="1" x14ac:dyDescent="0.55000000000000004">
      <c r="A3" s="40" t="s">
        <v>0</v>
      </c>
      <c r="B3" s="2">
        <v>10</v>
      </c>
      <c r="C3" s="1">
        <v>8.9769235124491153</v>
      </c>
      <c r="D3" s="1">
        <v>9.0519643660866773</v>
      </c>
      <c r="E3" s="1">
        <v>9.0809110286191714</v>
      </c>
      <c r="F3" s="1">
        <v>9.116311607407372</v>
      </c>
      <c r="G3" s="1">
        <v>9.1008709483756558</v>
      </c>
      <c r="H3" s="1">
        <v>9.1091526380665382</v>
      </c>
      <c r="I3" s="1">
        <v>9.1217218057103118</v>
      </c>
      <c r="J3" s="1">
        <v>9.0954562865846409</v>
      </c>
      <c r="K3" s="1">
        <v>9.1072508150337743</v>
      </c>
      <c r="L3" s="1">
        <v>9.1064242825795727</v>
      </c>
      <c r="M3" s="1">
        <v>9.1179109193442009</v>
      </c>
    </row>
    <row r="4" spans="1:13" s="1" customFormat="1" ht="22.7" customHeight="1" x14ac:dyDescent="0.55000000000000004">
      <c r="A4" s="40"/>
      <c r="B4" s="2">
        <v>9</v>
      </c>
      <c r="C4" s="1">
        <v>8.9643417777211294</v>
      </c>
      <c r="D4" s="1">
        <v>9.0639023829403165</v>
      </c>
      <c r="E4" s="1">
        <v>9.085970523561965</v>
      </c>
      <c r="F4" s="1">
        <v>9.0950952175270707</v>
      </c>
      <c r="G4" s="1">
        <v>9.1168381191134902</v>
      </c>
      <c r="H4" s="1">
        <v>9.0879746562541595</v>
      </c>
      <c r="I4" s="1">
        <v>9.0999572574081729</v>
      </c>
      <c r="J4" s="1">
        <v>9.1023492909102988</v>
      </c>
      <c r="K4" s="1">
        <v>9.1209457237663365</v>
      </c>
      <c r="L4" s="1">
        <v>9.1136988386275082</v>
      </c>
      <c r="M4" s="1">
        <v>9.093129735004263</v>
      </c>
    </row>
    <row r="5" spans="1:13" s="1" customFormat="1" ht="22.7" customHeight="1" x14ac:dyDescent="0.55000000000000004">
      <c r="A5" s="40"/>
      <c r="B5" s="2">
        <v>8</v>
      </c>
      <c r="C5" s="1">
        <v>8.9535393344234446</v>
      </c>
      <c r="D5" s="1">
        <v>9.055748430959639</v>
      </c>
      <c r="E5" s="1">
        <v>9.0882277172320407</v>
      </c>
      <c r="F5" s="1">
        <v>9.0960820695913149</v>
      </c>
      <c r="G5" s="1">
        <v>9.106249262250218</v>
      </c>
      <c r="H5" s="1">
        <v>9.0777301958172707</v>
      </c>
      <c r="I5" s="1">
        <v>9.0726921397834914</v>
      </c>
      <c r="J5" s="1">
        <v>9.0831091025251762</v>
      </c>
      <c r="K5" s="1">
        <v>9.0731654756670093</v>
      </c>
      <c r="L5" s="1">
        <v>9.087098843975367</v>
      </c>
      <c r="M5" s="1">
        <v>9.0896437140201591</v>
      </c>
    </row>
    <row r="6" spans="1:13" s="1" customFormat="1" ht="22.7" customHeight="1" x14ac:dyDescent="0.55000000000000004">
      <c r="A6" s="40"/>
      <c r="B6" s="2">
        <v>7</v>
      </c>
      <c r="C6" s="1">
        <v>8.9437955249652443</v>
      </c>
      <c r="D6" s="1">
        <v>9.0365180484498069</v>
      </c>
      <c r="E6" s="1">
        <v>9.0743505463878744</v>
      </c>
      <c r="F6" s="1">
        <v>9.0810314133503951</v>
      </c>
      <c r="G6" s="1">
        <v>9.0863706285018395</v>
      </c>
      <c r="H6" s="1">
        <v>9.0783625741699616</v>
      </c>
      <c r="I6" s="1">
        <v>9.1031917613281852</v>
      </c>
      <c r="J6" s="1">
        <v>9.0785407672021492</v>
      </c>
      <c r="K6" s="1">
        <v>9.061882424585697</v>
      </c>
      <c r="L6" s="1">
        <v>9.0846607832481894</v>
      </c>
      <c r="M6" s="1">
        <v>9.0711283580898225</v>
      </c>
    </row>
    <row r="7" spans="1:13" s="1" customFormat="1" ht="22.7" customHeight="1" x14ac:dyDescent="0.55000000000000004">
      <c r="A7" s="40"/>
      <c r="B7" s="2">
        <v>6</v>
      </c>
      <c r="C7" s="1">
        <v>8.9311192614687194</v>
      </c>
      <c r="D7" s="1">
        <v>9.030470486074897</v>
      </c>
      <c r="E7" s="1">
        <v>9.076384158199998</v>
      </c>
      <c r="F7" s="1">
        <v>9.0735505568117691</v>
      </c>
      <c r="G7" s="1">
        <v>9.0941817786110022</v>
      </c>
      <c r="H7" s="1">
        <v>9.0762269764973222</v>
      </c>
      <c r="I7" s="1">
        <v>9.0819087440404669</v>
      </c>
      <c r="J7" s="1">
        <v>9.0713492008361811</v>
      </c>
      <c r="K7" s="1">
        <v>9.0633516478716558</v>
      </c>
      <c r="L7" s="1">
        <v>9.0642166796507819</v>
      </c>
      <c r="M7" s="1">
        <v>9.0483380135629208</v>
      </c>
    </row>
    <row r="8" spans="1:13" s="1" customFormat="1" ht="22.7" customHeight="1" x14ac:dyDescent="0.55000000000000004">
      <c r="A8" s="40"/>
      <c r="B8" s="2">
        <v>5</v>
      </c>
      <c r="C8" s="1">
        <v>8.9334274103218974</v>
      </c>
      <c r="D8" s="1">
        <v>9.0288710535881744</v>
      </c>
      <c r="E8" s="1">
        <v>9.054909053251583</v>
      </c>
      <c r="F8" s="1">
        <v>9.072762434936406</v>
      </c>
      <c r="G8" s="1">
        <v>9.0724569120216678</v>
      </c>
      <c r="H8" s="1">
        <v>9.0404532645893934</v>
      </c>
      <c r="I8" s="1">
        <v>9.0743259596824082</v>
      </c>
      <c r="J8" s="1">
        <v>9.0457283336527432</v>
      </c>
      <c r="K8" s="1">
        <v>9.0571787446954932</v>
      </c>
      <c r="L8" s="1">
        <v>9.0574538397519273</v>
      </c>
      <c r="M8" s="1">
        <v>9.0589159118373477</v>
      </c>
    </row>
    <row r="9" spans="1:13" s="1" customFormat="1" ht="22.7" customHeight="1" x14ac:dyDescent="0.55000000000000004">
      <c r="A9" s="40"/>
      <c r="B9" s="2">
        <v>4</v>
      </c>
      <c r="C9" s="1">
        <v>8.9087247618278411</v>
      </c>
      <c r="D9" s="1">
        <v>9.0045475561453134</v>
      </c>
      <c r="E9" s="1">
        <v>9.0396173646813498</v>
      </c>
      <c r="F9" s="1">
        <v>9.0695963849095431</v>
      </c>
      <c r="G9" s="1">
        <v>9.0475117841961428</v>
      </c>
      <c r="H9" s="1">
        <v>9.0343074058141877</v>
      </c>
      <c r="I9" s="1">
        <v>9.0642076884348093</v>
      </c>
      <c r="J9" s="1">
        <v>9.0412507804513211</v>
      </c>
      <c r="K9" s="1">
        <v>9.0360816495390939</v>
      </c>
      <c r="L9" s="1">
        <v>9.0490529268459188</v>
      </c>
      <c r="M9" s="1">
        <v>9.0308244563585323</v>
      </c>
    </row>
    <row r="10" spans="1:13" s="1" customFormat="1" ht="22.7" customHeight="1" x14ac:dyDescent="0.55000000000000004">
      <c r="A10" s="40"/>
      <c r="B10" s="2">
        <v>3</v>
      </c>
      <c r="C10" s="1">
        <v>8.8825181085109151</v>
      </c>
      <c r="D10" s="1">
        <v>8.9912528936312981</v>
      </c>
      <c r="E10" s="1">
        <v>9.0150557410382355</v>
      </c>
      <c r="F10" s="1">
        <v>9.0316878916666408</v>
      </c>
      <c r="G10" s="1">
        <v>9.0574139601337844</v>
      </c>
      <c r="H10" s="1">
        <v>9.0563801606818934</v>
      </c>
      <c r="I10" s="1">
        <v>9.0431756449021616</v>
      </c>
      <c r="J10" s="1">
        <v>9.0411875909682369</v>
      </c>
      <c r="K10" s="1">
        <v>9.0298336009546478</v>
      </c>
      <c r="L10" s="1">
        <v>9.050350592173606</v>
      </c>
      <c r="M10" s="1">
        <v>9.0295859056242236</v>
      </c>
    </row>
    <row r="11" spans="1:13" s="1" customFormat="1" ht="22.7" customHeight="1" x14ac:dyDescent="0.55000000000000004">
      <c r="A11" s="40"/>
      <c r="B11" s="2">
        <v>2</v>
      </c>
      <c r="C11" s="1">
        <v>8.8981949502657596</v>
      </c>
      <c r="D11" s="1">
        <v>9.0015806921740786</v>
      </c>
      <c r="E11" s="1">
        <v>9.0096712958261502</v>
      </c>
      <c r="F11" s="1">
        <v>9.0266936395074513</v>
      </c>
      <c r="G11" s="1">
        <v>9.0141618836162678</v>
      </c>
      <c r="H11" s="1">
        <v>9.0399697597491375</v>
      </c>
      <c r="I11" s="1">
        <v>9.008445860111804</v>
      </c>
      <c r="J11" s="1">
        <v>9.002919454404914</v>
      </c>
      <c r="K11" s="1">
        <v>9.0084514937949507</v>
      </c>
      <c r="L11" s="1">
        <v>9.0367149194772196</v>
      </c>
      <c r="M11" s="1">
        <v>9.0286718041680132</v>
      </c>
    </row>
    <row r="12" spans="1:13" s="1" customFormat="1" ht="22.7" customHeight="1" x14ac:dyDescent="0.55000000000000004">
      <c r="A12" s="40"/>
      <c r="B12" s="2">
        <v>1</v>
      </c>
      <c r="C12" s="1">
        <v>9.0780463831999949</v>
      </c>
      <c r="D12" s="1">
        <v>8.9784033298519823</v>
      </c>
      <c r="E12" s="1">
        <v>9.0114317744605348</v>
      </c>
      <c r="F12" s="1">
        <v>9.0105237157642826</v>
      </c>
      <c r="G12" s="1">
        <v>9.0098070182655583</v>
      </c>
      <c r="H12" s="1">
        <v>9.0188734284956062</v>
      </c>
      <c r="I12" s="1">
        <v>8.9996831641765631</v>
      </c>
      <c r="J12" s="1">
        <v>9.0076017996594508</v>
      </c>
      <c r="K12" s="1">
        <v>9.0005422610395591</v>
      </c>
      <c r="L12" s="1">
        <v>8.9998422222076915</v>
      </c>
      <c r="M12" s="1">
        <v>9.0152751046243509</v>
      </c>
    </row>
    <row r="13" spans="1:13" s="1" customFormat="1" x14ac:dyDescent="0.55000000000000004">
      <c r="C13" s="1">
        <v>0</v>
      </c>
      <c r="D13" s="1">
        <v>1</v>
      </c>
      <c r="E13" s="1">
        <v>2</v>
      </c>
      <c r="F13" s="1">
        <v>3</v>
      </c>
      <c r="G13" s="1">
        <v>4</v>
      </c>
      <c r="H13" s="1">
        <v>5</v>
      </c>
      <c r="I13" s="1">
        <v>6</v>
      </c>
      <c r="J13" s="1">
        <v>7</v>
      </c>
      <c r="K13" s="1">
        <v>8</v>
      </c>
      <c r="L13" s="1">
        <v>9</v>
      </c>
      <c r="M13" s="1">
        <v>10</v>
      </c>
    </row>
    <row r="14" spans="1:13" s="1" customFormat="1" ht="22.7" customHeight="1" x14ac:dyDescent="0.55000000000000004">
      <c r="C14" s="41" t="s">
        <v>1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6" spans="1:13" x14ac:dyDescent="0.55000000000000004">
      <c r="A16" s="29" t="s">
        <v>131</v>
      </c>
    </row>
    <row r="17" spans="1:16" s="1" customFormat="1" x14ac:dyDescent="0.55000000000000004">
      <c r="A17" s="28"/>
      <c r="C17" s="27"/>
      <c r="D17" s="27"/>
      <c r="E17" s="27"/>
      <c r="G17" s="27"/>
      <c r="H17" s="27"/>
      <c r="I17" s="27"/>
      <c r="K17" s="27"/>
      <c r="L17" s="27"/>
      <c r="M17" s="27"/>
    </row>
    <row r="18" spans="1:16" s="1" customFormat="1" x14ac:dyDescent="0.55000000000000004">
      <c r="A18" s="28"/>
      <c r="B18" s="1">
        <v>0.1</v>
      </c>
      <c r="C18" s="1">
        <v>0.01</v>
      </c>
      <c r="D18" s="1">
        <v>1E-3</v>
      </c>
      <c r="E18" s="1">
        <v>1E-4</v>
      </c>
    </row>
    <row r="19" spans="1:16" s="1" customFormat="1" x14ac:dyDescent="0.55000000000000004">
      <c r="A19" s="27" t="s">
        <v>113</v>
      </c>
      <c r="B19" s="1">
        <v>14.384112663339721</v>
      </c>
      <c r="C19" s="1">
        <v>7.9842598469462516</v>
      </c>
      <c r="D19" s="1">
        <v>8.9037865571549535</v>
      </c>
      <c r="E19" s="1">
        <v>8.9003116137311409</v>
      </c>
    </row>
    <row r="20" spans="1:16" x14ac:dyDescent="0.55000000000000004">
      <c r="A20" s="27" t="s">
        <v>114</v>
      </c>
      <c r="B20" s="1">
        <v>14.265431604767558</v>
      </c>
      <c r="C20" s="1">
        <v>7.8775218574580963</v>
      </c>
      <c r="D20" s="1">
        <v>8.3187243516294842</v>
      </c>
      <c r="E20" s="1">
        <v>8.3369356214285304</v>
      </c>
      <c r="M20" s="1"/>
      <c r="N20" s="1"/>
      <c r="O20" s="1"/>
      <c r="P20" s="1"/>
    </row>
    <row r="21" spans="1:16" x14ac:dyDescent="0.55000000000000004">
      <c r="A21" s="27" t="s">
        <v>115</v>
      </c>
      <c r="B21" s="1">
        <v>14.233570695014373</v>
      </c>
      <c r="C21" s="1">
        <v>7.8698626702264081</v>
      </c>
      <c r="D21" s="1">
        <v>7.8807717729254056</v>
      </c>
      <c r="E21" s="1">
        <v>7.8238192704689844</v>
      </c>
    </row>
    <row r="29" spans="1:16" x14ac:dyDescent="0.55000000000000004">
      <c r="A29" s="29" t="s">
        <v>130</v>
      </c>
    </row>
    <row r="30" spans="1:16" x14ac:dyDescent="0.55000000000000004">
      <c r="A30" s="26"/>
      <c r="B30" s="3">
        <v>0.1</v>
      </c>
      <c r="C30" s="3">
        <v>0.2</v>
      </c>
      <c r="D30" s="3">
        <v>0.3</v>
      </c>
      <c r="E30" s="3">
        <v>0.4</v>
      </c>
      <c r="F30" s="3">
        <v>0.5</v>
      </c>
      <c r="G30" s="3">
        <v>0.6</v>
      </c>
      <c r="H30" s="3">
        <v>0.7</v>
      </c>
      <c r="I30" s="3">
        <v>0.8</v>
      </c>
      <c r="J30" s="4">
        <v>0.9</v>
      </c>
    </row>
    <row r="31" spans="1:16" x14ac:dyDescent="0.55000000000000004">
      <c r="A31" t="s">
        <v>120</v>
      </c>
      <c r="B31">
        <v>8.5526160360695407</v>
      </c>
      <c r="C31">
        <v>8.1973684511682627</v>
      </c>
      <c r="D31">
        <v>7.8238192704689844</v>
      </c>
      <c r="E31">
        <v>7.6450169220504449</v>
      </c>
      <c r="F31">
        <v>7.558446037257311</v>
      </c>
      <c r="G31">
        <v>7.4466695793516173</v>
      </c>
      <c r="H31">
        <v>7.2385560864484111</v>
      </c>
      <c r="I31">
        <v>7.0506288952863949</v>
      </c>
      <c r="J31">
        <v>7.1297810251113116</v>
      </c>
    </row>
    <row r="48" spans="1:3" x14ac:dyDescent="0.55000000000000004">
      <c r="A48" s="30" t="s">
        <v>132</v>
      </c>
      <c r="B48" s="1"/>
      <c r="C48" s="1"/>
    </row>
    <row r="49" spans="1:5" ht="31.35" x14ac:dyDescent="0.55000000000000004">
      <c r="A49" s="5" t="s">
        <v>140</v>
      </c>
      <c r="B49" s="42" t="s">
        <v>134</v>
      </c>
      <c r="C49" s="5" t="s">
        <v>133</v>
      </c>
      <c r="D49" s="5" t="s">
        <v>135</v>
      </c>
      <c r="E49" s="42" t="s">
        <v>136</v>
      </c>
    </row>
    <row r="50" spans="1:5" x14ac:dyDescent="0.55000000000000004">
      <c r="A50" s="5">
        <v>1</v>
      </c>
      <c r="B50" s="5">
        <v>40</v>
      </c>
      <c r="C50" s="5">
        <v>27.279392066597939</v>
      </c>
      <c r="D50" s="43">
        <f>ABS(C50-B50)</f>
        <v>12.720607933402061</v>
      </c>
      <c r="E50" s="45">
        <f>D50/B50*100%</f>
        <v>0.31801519833505154</v>
      </c>
    </row>
    <row r="51" spans="1:5" x14ac:dyDescent="0.55000000000000004">
      <c r="A51" s="5">
        <v>2</v>
      </c>
      <c r="B51" s="5">
        <v>29</v>
      </c>
      <c r="C51" s="5">
        <v>10.28806867748499</v>
      </c>
      <c r="D51" s="43">
        <f t="shared" ref="D51:D79" si="0">ABS(C51-B51)</f>
        <v>18.71193132251501</v>
      </c>
      <c r="E51" s="45">
        <f t="shared" ref="E51:E79" si="1">D51/B51*100%</f>
        <v>0.6452390111212073</v>
      </c>
    </row>
    <row r="52" spans="1:5" x14ac:dyDescent="0.55000000000000004">
      <c r="A52" s="5">
        <v>3</v>
      </c>
      <c r="B52" s="5">
        <v>19</v>
      </c>
      <c r="C52" s="5">
        <v>3.9155063949525357</v>
      </c>
      <c r="D52" s="43">
        <f t="shared" si="0"/>
        <v>15.084493605047465</v>
      </c>
      <c r="E52" s="45">
        <f t="shared" si="1"/>
        <v>0.7939207160551297</v>
      </c>
    </row>
    <row r="53" spans="1:5" x14ac:dyDescent="0.55000000000000004">
      <c r="A53" s="5">
        <v>4</v>
      </c>
      <c r="B53" s="5">
        <v>18</v>
      </c>
      <c r="C53" s="5">
        <v>3.9443626083433627</v>
      </c>
      <c r="D53" s="43">
        <f t="shared" si="0"/>
        <v>14.055637391656637</v>
      </c>
      <c r="E53" s="45">
        <f t="shared" si="1"/>
        <v>0.78086874398092432</v>
      </c>
    </row>
    <row r="54" spans="1:5" x14ac:dyDescent="0.55000000000000004">
      <c r="A54" s="5">
        <v>5</v>
      </c>
      <c r="B54" s="5">
        <v>14</v>
      </c>
      <c r="C54" s="5">
        <v>3.6935015413910151</v>
      </c>
      <c r="D54" s="43">
        <f t="shared" si="0"/>
        <v>10.306498458608985</v>
      </c>
      <c r="E54" s="45">
        <f t="shared" si="1"/>
        <v>0.73617846132921316</v>
      </c>
    </row>
    <row r="55" spans="1:5" x14ac:dyDescent="0.55000000000000004">
      <c r="A55" s="5">
        <v>6</v>
      </c>
      <c r="B55" s="5">
        <v>12</v>
      </c>
      <c r="C55" s="5">
        <v>4.4877279289066792</v>
      </c>
      <c r="D55" s="43">
        <f t="shared" si="0"/>
        <v>7.5122720710933208</v>
      </c>
      <c r="E55" s="45">
        <f t="shared" si="1"/>
        <v>0.62602267259111011</v>
      </c>
    </row>
    <row r="56" spans="1:5" x14ac:dyDescent="0.55000000000000004">
      <c r="A56" s="5">
        <v>7</v>
      </c>
      <c r="B56" s="5">
        <v>12</v>
      </c>
      <c r="C56" s="5">
        <v>3.7085879035294056</v>
      </c>
      <c r="D56" s="43">
        <f t="shared" si="0"/>
        <v>8.2914120964705944</v>
      </c>
      <c r="E56" s="45">
        <f t="shared" si="1"/>
        <v>0.69095100803921616</v>
      </c>
    </row>
    <row r="57" spans="1:5" x14ac:dyDescent="0.55000000000000004">
      <c r="A57" s="5">
        <v>8</v>
      </c>
      <c r="B57" s="5">
        <v>11</v>
      </c>
      <c r="C57" s="5">
        <v>4.2931550029665235</v>
      </c>
      <c r="D57" s="43">
        <f t="shared" si="0"/>
        <v>6.7068449970334765</v>
      </c>
      <c r="E57" s="45">
        <f t="shared" si="1"/>
        <v>0.60971318154849785</v>
      </c>
    </row>
    <row r="58" spans="1:5" x14ac:dyDescent="0.55000000000000004">
      <c r="A58" s="5">
        <v>9</v>
      </c>
      <c r="B58" s="5">
        <v>10</v>
      </c>
      <c r="C58" s="5">
        <v>3.8557663876563311</v>
      </c>
      <c r="D58" s="43">
        <f t="shared" si="0"/>
        <v>6.1442336123436689</v>
      </c>
      <c r="E58" s="45">
        <f t="shared" si="1"/>
        <v>0.61442336123436692</v>
      </c>
    </row>
    <row r="59" spans="1:5" x14ac:dyDescent="0.55000000000000004">
      <c r="A59" s="5">
        <v>10</v>
      </c>
      <c r="B59" s="5">
        <v>10</v>
      </c>
      <c r="C59" s="5">
        <v>5.2128304064273836</v>
      </c>
      <c r="D59" s="43">
        <f t="shared" si="0"/>
        <v>4.7871695935726164</v>
      </c>
      <c r="E59" s="45">
        <f t="shared" si="1"/>
        <v>0.47871695935726166</v>
      </c>
    </row>
    <row r="60" spans="1:5" x14ac:dyDescent="0.55000000000000004">
      <c r="A60" s="5">
        <v>11</v>
      </c>
      <c r="B60" s="5">
        <v>10</v>
      </c>
      <c r="C60" s="5">
        <v>4.0384330842643976</v>
      </c>
      <c r="D60" s="43">
        <f t="shared" si="0"/>
        <v>5.9615669157356024</v>
      </c>
      <c r="E60" s="45">
        <f t="shared" si="1"/>
        <v>0.59615669157356022</v>
      </c>
    </row>
    <row r="61" spans="1:5" x14ac:dyDescent="0.55000000000000004">
      <c r="A61" s="5">
        <v>12</v>
      </c>
      <c r="B61" s="5">
        <v>10</v>
      </c>
      <c r="C61" s="5">
        <v>3.8623595248907803</v>
      </c>
      <c r="D61" s="43">
        <f t="shared" si="0"/>
        <v>6.1376404751092197</v>
      </c>
      <c r="E61" s="45">
        <f t="shared" si="1"/>
        <v>0.61376404751092195</v>
      </c>
    </row>
    <row r="62" spans="1:5" x14ac:dyDescent="0.55000000000000004">
      <c r="A62" s="5">
        <v>13</v>
      </c>
      <c r="B62" s="5">
        <v>10</v>
      </c>
      <c r="C62" s="5">
        <v>4.7511844553053377</v>
      </c>
      <c r="D62" s="43">
        <f t="shared" si="0"/>
        <v>5.2488155446946623</v>
      </c>
      <c r="E62" s="45">
        <f t="shared" si="1"/>
        <v>0.52488155446946627</v>
      </c>
    </row>
    <row r="63" spans="1:5" x14ac:dyDescent="0.55000000000000004">
      <c r="A63" s="5">
        <v>14</v>
      </c>
      <c r="B63" s="5">
        <v>9</v>
      </c>
      <c r="C63" s="5">
        <v>3.8174161504954101</v>
      </c>
      <c r="D63" s="43">
        <f t="shared" si="0"/>
        <v>5.1825838495045904</v>
      </c>
      <c r="E63" s="45">
        <f t="shared" si="1"/>
        <v>0.57584264994495449</v>
      </c>
    </row>
    <row r="64" spans="1:5" x14ac:dyDescent="0.55000000000000004">
      <c r="A64" s="5">
        <v>15</v>
      </c>
      <c r="B64" s="5">
        <v>9</v>
      </c>
      <c r="C64" s="5">
        <v>4.0029869534075262</v>
      </c>
      <c r="D64" s="43">
        <f t="shared" si="0"/>
        <v>4.9970130465924738</v>
      </c>
      <c r="E64" s="45">
        <f t="shared" si="1"/>
        <v>0.55522367184360821</v>
      </c>
    </row>
    <row r="65" spans="1:5" x14ac:dyDescent="0.55000000000000004">
      <c r="A65" s="5">
        <v>16</v>
      </c>
      <c r="B65" s="5">
        <v>8</v>
      </c>
      <c r="C65" s="5">
        <v>3.8309866257011889</v>
      </c>
      <c r="D65" s="43">
        <f t="shared" si="0"/>
        <v>4.1690133742988111</v>
      </c>
      <c r="E65" s="45">
        <f t="shared" si="1"/>
        <v>0.52112667178735139</v>
      </c>
    </row>
    <row r="66" spans="1:5" x14ac:dyDescent="0.55000000000000004">
      <c r="A66" s="5">
        <v>17</v>
      </c>
      <c r="B66" s="5">
        <v>8</v>
      </c>
      <c r="C66" s="5">
        <v>3.9807107485830784</v>
      </c>
      <c r="D66" s="43">
        <f t="shared" si="0"/>
        <v>4.0192892514169216</v>
      </c>
      <c r="E66" s="45">
        <f t="shared" si="1"/>
        <v>0.5024111564271152</v>
      </c>
    </row>
    <row r="67" spans="1:5" x14ac:dyDescent="0.55000000000000004">
      <c r="A67" s="5">
        <v>18</v>
      </c>
      <c r="B67" s="5">
        <v>7</v>
      </c>
      <c r="C67" s="5">
        <v>4.0942863818258051</v>
      </c>
      <c r="D67" s="43">
        <f t="shared" si="0"/>
        <v>2.9057136181741949</v>
      </c>
      <c r="E67" s="45">
        <f t="shared" si="1"/>
        <v>0.41510194545345641</v>
      </c>
    </row>
    <row r="68" spans="1:5" x14ac:dyDescent="0.55000000000000004">
      <c r="A68" s="5">
        <v>19</v>
      </c>
      <c r="B68" s="5">
        <v>7</v>
      </c>
      <c r="C68" s="5">
        <v>4.5351342514157293</v>
      </c>
      <c r="D68" s="43">
        <f t="shared" si="0"/>
        <v>2.4648657485842707</v>
      </c>
      <c r="E68" s="45">
        <f t="shared" si="1"/>
        <v>0.35212367836918151</v>
      </c>
    </row>
    <row r="69" spans="1:5" x14ac:dyDescent="0.55000000000000004">
      <c r="A69" s="5">
        <v>20</v>
      </c>
      <c r="B69" s="5">
        <v>7</v>
      </c>
      <c r="C69" s="5">
        <v>4.2368632428348061</v>
      </c>
      <c r="D69" s="43">
        <f t="shared" si="0"/>
        <v>2.7631367571651939</v>
      </c>
      <c r="E69" s="45">
        <f t="shared" si="1"/>
        <v>0.39473382245217054</v>
      </c>
    </row>
    <row r="70" spans="1:5" x14ac:dyDescent="0.55000000000000004">
      <c r="A70" s="5">
        <v>21</v>
      </c>
      <c r="B70" s="5">
        <v>6</v>
      </c>
      <c r="C70" s="5">
        <v>5.5523712582886215</v>
      </c>
      <c r="D70" s="43">
        <f t="shared" si="0"/>
        <v>0.44762874171137845</v>
      </c>
      <c r="E70" s="45">
        <f t="shared" si="1"/>
        <v>7.4604790285229747E-2</v>
      </c>
    </row>
    <row r="71" spans="1:5" x14ac:dyDescent="0.55000000000000004">
      <c r="A71" s="5">
        <v>22</v>
      </c>
      <c r="B71" s="5">
        <v>6</v>
      </c>
      <c r="C71" s="5">
        <v>4.1242554120719435</v>
      </c>
      <c r="D71" s="43">
        <f t="shared" si="0"/>
        <v>1.8757445879280565</v>
      </c>
      <c r="E71" s="45">
        <f t="shared" si="1"/>
        <v>0.31262409798800944</v>
      </c>
    </row>
    <row r="72" spans="1:5" x14ac:dyDescent="0.55000000000000004">
      <c r="A72" s="5">
        <v>23</v>
      </c>
      <c r="B72" s="5">
        <v>6</v>
      </c>
      <c r="C72" s="5">
        <v>3.7472051069140435</v>
      </c>
      <c r="D72" s="43">
        <f t="shared" si="0"/>
        <v>2.2527948930859565</v>
      </c>
      <c r="E72" s="45">
        <f t="shared" si="1"/>
        <v>0.37546581551432606</v>
      </c>
    </row>
    <row r="73" spans="1:5" x14ac:dyDescent="0.55000000000000004">
      <c r="A73" s="5">
        <v>24</v>
      </c>
      <c r="B73" s="5">
        <v>6</v>
      </c>
      <c r="C73" s="5">
        <v>3.683777416497469</v>
      </c>
      <c r="D73" s="43">
        <f t="shared" si="0"/>
        <v>2.316222583502531</v>
      </c>
      <c r="E73" s="45">
        <f t="shared" si="1"/>
        <v>0.38603709725042185</v>
      </c>
    </row>
    <row r="74" spans="1:5" x14ac:dyDescent="0.55000000000000004">
      <c r="A74" s="5">
        <v>25</v>
      </c>
      <c r="B74" s="5">
        <v>6</v>
      </c>
      <c r="C74" s="5">
        <v>5.5424358267337084</v>
      </c>
      <c r="D74" s="43">
        <f t="shared" si="0"/>
        <v>0.45756417326629162</v>
      </c>
      <c r="E74" s="45">
        <f t="shared" si="1"/>
        <v>7.6260695544381932E-2</v>
      </c>
    </row>
    <row r="75" spans="1:5" x14ac:dyDescent="0.55000000000000004">
      <c r="A75" s="5">
        <v>26</v>
      </c>
      <c r="B75" s="5">
        <v>6</v>
      </c>
      <c r="C75" s="5">
        <v>4.6738224308937788</v>
      </c>
      <c r="D75" s="43">
        <f t="shared" si="0"/>
        <v>1.3261775691062212</v>
      </c>
      <c r="E75" s="45">
        <f t="shared" si="1"/>
        <v>0.22102959485103688</v>
      </c>
    </row>
    <row r="76" spans="1:5" x14ac:dyDescent="0.55000000000000004">
      <c r="A76" s="5">
        <v>27</v>
      </c>
      <c r="B76" s="5">
        <v>5</v>
      </c>
      <c r="C76" s="5">
        <v>4.0204485062509772</v>
      </c>
      <c r="D76" s="43">
        <f t="shared" si="0"/>
        <v>0.97955149374902284</v>
      </c>
      <c r="E76" s="45">
        <f t="shared" si="1"/>
        <v>0.19591029874980456</v>
      </c>
    </row>
    <row r="77" spans="1:5" x14ac:dyDescent="0.55000000000000004">
      <c r="A77" s="5">
        <v>28</v>
      </c>
      <c r="B77" s="5">
        <v>5</v>
      </c>
      <c r="C77" s="5">
        <v>4.1962533522397276</v>
      </c>
      <c r="D77" s="43">
        <f t="shared" si="0"/>
        <v>0.80374664776027238</v>
      </c>
      <c r="E77" s="45">
        <f t="shared" si="1"/>
        <v>0.16074932955205448</v>
      </c>
    </row>
    <row r="78" spans="1:5" x14ac:dyDescent="0.55000000000000004">
      <c r="A78" s="5">
        <v>29</v>
      </c>
      <c r="B78" s="5">
        <v>4</v>
      </c>
      <c r="C78" s="5">
        <v>3.7338461630046367</v>
      </c>
      <c r="D78" s="43">
        <f t="shared" si="0"/>
        <v>0.26615383699536332</v>
      </c>
      <c r="E78" s="45">
        <f t="shared" si="1"/>
        <v>6.6538459248840831E-2</v>
      </c>
    </row>
    <row r="79" spans="1:5" x14ac:dyDescent="0.55000000000000004">
      <c r="A79" s="5">
        <v>30</v>
      </c>
      <c r="B79" s="5">
        <v>4</v>
      </c>
      <c r="C79" s="5">
        <v>4.2125058945268394</v>
      </c>
      <c r="D79" s="43">
        <f t="shared" si="0"/>
        <v>0.21250589452683943</v>
      </c>
      <c r="E79" s="45">
        <f t="shared" si="1"/>
        <v>5.3126473631709858E-2</v>
      </c>
    </row>
    <row r="80" spans="1:5" x14ac:dyDescent="0.55000000000000004">
      <c r="A80" s="1"/>
      <c r="B80" s="1"/>
      <c r="C80" s="1"/>
      <c r="E80" s="31"/>
    </row>
    <row r="81" spans="1:5" x14ac:dyDescent="0.55000000000000004">
      <c r="A81" s="29" t="s">
        <v>138</v>
      </c>
      <c r="E81" s="31"/>
    </row>
    <row r="82" spans="1:5" x14ac:dyDescent="0.55000000000000004">
      <c r="A82" t="s">
        <v>137</v>
      </c>
      <c r="B82" s="32">
        <v>45.085988396401987</v>
      </c>
      <c r="E82" s="1"/>
    </row>
    <row r="83" spans="1:5" x14ac:dyDescent="0.55000000000000004">
      <c r="A83" t="s">
        <v>139</v>
      </c>
      <c r="B83" s="44">
        <f>AVERAGE(E50:E79)</f>
        <v>0.44225872853465281</v>
      </c>
      <c r="E83" s="1"/>
    </row>
    <row r="84" spans="1:5" x14ac:dyDescent="0.55000000000000004">
      <c r="A84" t="s">
        <v>138</v>
      </c>
      <c r="B84" s="44">
        <f>1-B83</f>
        <v>0.55774127146534713</v>
      </c>
      <c r="E84" s="1"/>
    </row>
    <row r="85" spans="1:5" x14ac:dyDescent="0.55000000000000004">
      <c r="E85" s="1"/>
    </row>
    <row r="86" spans="1:5" x14ac:dyDescent="0.55000000000000004">
      <c r="E86" s="1"/>
    </row>
    <row r="87" spans="1:5" x14ac:dyDescent="0.55000000000000004">
      <c r="E87" s="1"/>
    </row>
    <row r="88" spans="1:5" x14ac:dyDescent="0.55000000000000004">
      <c r="E88" s="1"/>
    </row>
    <row r="89" spans="1:5" x14ac:dyDescent="0.55000000000000004">
      <c r="E89" s="1"/>
    </row>
    <row r="90" spans="1:5" x14ac:dyDescent="0.55000000000000004">
      <c r="E90" s="1"/>
    </row>
    <row r="91" spans="1:5" x14ac:dyDescent="0.55000000000000004">
      <c r="E91" s="1"/>
    </row>
    <row r="92" spans="1:5" x14ac:dyDescent="0.55000000000000004">
      <c r="E92" s="1"/>
    </row>
    <row r="93" spans="1:5" x14ac:dyDescent="0.55000000000000004">
      <c r="E93" s="1"/>
    </row>
    <row r="94" spans="1:5" x14ac:dyDescent="0.55000000000000004">
      <c r="E94" s="1"/>
    </row>
    <row r="95" spans="1:5" x14ac:dyDescent="0.55000000000000004">
      <c r="E95" s="1"/>
    </row>
    <row r="96" spans="1:5" x14ac:dyDescent="0.55000000000000004">
      <c r="E96" s="1"/>
    </row>
    <row r="97" spans="5:5" x14ac:dyDescent="0.55000000000000004">
      <c r="E97" s="1"/>
    </row>
    <row r="98" spans="5:5" x14ac:dyDescent="0.55000000000000004">
      <c r="E98" s="1"/>
    </row>
    <row r="99" spans="5:5" x14ac:dyDescent="0.55000000000000004">
      <c r="E99" s="1"/>
    </row>
    <row r="100" spans="5:5" x14ac:dyDescent="0.55000000000000004">
      <c r="E100" s="1"/>
    </row>
    <row r="101" spans="5:5" x14ac:dyDescent="0.55000000000000004">
      <c r="E101" s="1"/>
    </row>
    <row r="102" spans="5:5" x14ac:dyDescent="0.55000000000000004">
      <c r="E102" s="1"/>
    </row>
    <row r="103" spans="5:5" x14ac:dyDescent="0.55000000000000004">
      <c r="E103" s="1"/>
    </row>
    <row r="104" spans="5:5" x14ac:dyDescent="0.55000000000000004">
      <c r="E104" s="1"/>
    </row>
    <row r="105" spans="5:5" x14ac:dyDescent="0.55000000000000004">
      <c r="E105" s="1"/>
    </row>
    <row r="106" spans="5:5" x14ac:dyDescent="0.55000000000000004">
      <c r="E106" s="1"/>
    </row>
    <row r="107" spans="5:5" x14ac:dyDescent="0.55000000000000004">
      <c r="E107" s="1"/>
    </row>
    <row r="108" spans="5:5" x14ac:dyDescent="0.55000000000000004">
      <c r="E108" s="1"/>
    </row>
    <row r="109" spans="5:5" x14ac:dyDescent="0.55000000000000004">
      <c r="E109" s="1"/>
    </row>
    <row r="110" spans="5:5" x14ac:dyDescent="0.55000000000000004">
      <c r="E110" s="1"/>
    </row>
    <row r="111" spans="5:5" x14ac:dyDescent="0.55000000000000004">
      <c r="E111" s="1"/>
    </row>
  </sheetData>
  <mergeCells count="2">
    <mergeCell ref="A3:A12"/>
    <mergeCell ref="C14:M14"/>
  </mergeCells>
  <conditionalFormatting sqref="C3:M12">
    <cfRule type="colorScale" priority="1">
      <colorScale>
        <cfvo type="min"/>
        <cfvo type="percentile" val="50"/>
        <cfvo type="max"/>
        <color theme="9"/>
        <color rgb="FFFFEB84"/>
        <color rgb="FFFF0000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Jaringan</vt:lpstr>
      <vt:lpstr>errorThresh</vt:lpstr>
      <vt:lpstr>learningrate</vt:lpstr>
      <vt:lpstr>Laporan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L!monTeè</dc:creator>
  <cp:lastModifiedBy>Albert L!monTeè</cp:lastModifiedBy>
  <dcterms:created xsi:type="dcterms:W3CDTF">2024-02-22T06:14:12Z</dcterms:created>
  <dcterms:modified xsi:type="dcterms:W3CDTF">2024-03-02T10:02:01Z</dcterms:modified>
</cp:coreProperties>
</file>